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26" yWindow="65426" windowWidth="19420" windowHeight="10420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<sst xmlns="http://schemas.openxmlformats.org/spreadsheetml/2006/main" count="55" uniqueCount="28">
  <si>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</si>
  <si>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</si>
  <si>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</si>
  <si>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</si>
  <si>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</si>
  <si>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</si>
  <si>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</si>
  <si>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</si>
  <si>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</si>
  <si>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</si>
  <si>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</si>
  <si>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Rastrel + Peine de ventilación de alero 30-60 mm</t>
  </si>
  <si>
    <t>Bajo Cumbrera TB-Roll 390 mm</t>
  </si>
  <si>
    <t>Soporte de rastrel de cumbrera</t>
  </si>
  <si>
    <t>Espuma PU Tejas Borja</t>
  </si>
  <si>
    <t xml:space="preserve">Adhesivo sellador masilla PU </t>
  </si>
  <si>
    <t>Tornillería fijación</t>
  </si>
  <si>
    <t>Mano de obra</t>
  </si>
  <si>
    <t>h</t>
  </si>
  <si>
    <t>Oficial 1ª</t>
  </si>
  <si>
    <t>Ayudante</t>
  </si>
  <si>
    <t>Peón</t>
  </si>
  <si>
    <t xml:space="preserve">Teja TB-12 </t>
  </si>
  <si>
    <t>Teja Ventilación TB-12</t>
  </si>
  <si>
    <t>Caballete Circular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</si>
  <si>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TB-12 </t>
    </r>
    <r>
      <rPr>
        <sz val="10"/>
        <rFont val="Calibri"/>
        <family val="2"/>
      </rPr>
      <t>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</si>
  <si>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Panel BORJATHERM espesor 80 mm paso 370</t>
  </si>
  <si>
    <t>Liston de arranque 80 x 50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</si>
</sst>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workbookViewId="0" topLeftCell="A1">
      <selection activeCell="E10" sqref="E10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7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F19</f>
        <v>104.64109999999998</v>
      </c>
    </row>
    <row r="3" spans="1:6" s="10" customFormat="1" ht="13">
      <c r="A3" s="9" t="s">
        <v>6</v>
      </c>
      <c r="B3" s="9" t="s">
        <v>7</v>
      </c>
      <c r="C3" s="4" t="s">
        <v>22</v>
      </c>
      <c r="D3" s="8">
        <v>12.8</v>
      </c>
      <c r="E3" s="6">
        <v>1.09</v>
      </c>
      <c r="F3" s="6">
        <f>D3*E3</f>
        <v>13.952000000000002</v>
      </c>
    </row>
    <row r="4" spans="1:6" s="10" customFormat="1" ht="13">
      <c r="A4" s="9" t="s">
        <v>6</v>
      </c>
      <c r="B4" s="9" t="s">
        <v>7</v>
      </c>
      <c r="C4" s="4" t="s">
        <v>23</v>
      </c>
      <c r="D4" s="8">
        <v>0.1</v>
      </c>
      <c r="E4" s="6">
        <v>25.51</v>
      </c>
      <c r="F4" s="6">
        <f aca="true" t="shared" si="0" ref="F4:F5">D4*E4</f>
        <v>2.551</v>
      </c>
    </row>
    <row r="5" spans="1:6" s="10" customFormat="1" ht="13">
      <c r="A5" s="9" t="s">
        <v>6</v>
      </c>
      <c r="B5" s="9" t="s">
        <v>7</v>
      </c>
      <c r="C5" s="4" t="s">
        <v>24</v>
      </c>
      <c r="D5" s="8">
        <v>0.04</v>
      </c>
      <c r="E5" s="6">
        <v>6.26</v>
      </c>
      <c r="F5" s="6">
        <f t="shared" si="0"/>
        <v>0.2504</v>
      </c>
    </row>
    <row r="6" spans="1:6" s="10" customFormat="1" ht="13">
      <c r="A6" s="9" t="s">
        <v>6</v>
      </c>
      <c r="B6" s="9" t="s">
        <v>5</v>
      </c>
      <c r="C6" s="10" t="s">
        <v>26</v>
      </c>
      <c r="D6" s="8">
        <v>1</v>
      </c>
      <c r="E6" s="6">
        <v>67.14</v>
      </c>
      <c r="F6" s="6">
        <f aca="true" t="shared" si="1" ref="F6:F18">D6*E6</f>
        <v>67.14</v>
      </c>
    </row>
    <row r="7" spans="1:6" s="10" customFormat="1" ht="13">
      <c r="A7" s="9" t="s">
        <v>6</v>
      </c>
      <c r="B7" s="9" t="s">
        <v>8</v>
      </c>
      <c r="C7" s="10" t="s">
        <v>9</v>
      </c>
      <c r="D7" s="8">
        <v>0.2</v>
      </c>
      <c r="E7" s="6">
        <v>6.14</v>
      </c>
      <c r="F7" s="6">
        <f t="shared" si="1"/>
        <v>1.228</v>
      </c>
    </row>
    <row r="8" spans="1:6" s="10" customFormat="1" ht="13">
      <c r="A8" s="9" t="s">
        <v>6</v>
      </c>
      <c r="B8" s="9" t="s">
        <v>8</v>
      </c>
      <c r="C8" s="10" t="s">
        <v>10</v>
      </c>
      <c r="D8" s="8">
        <v>0.6</v>
      </c>
      <c r="E8" s="6">
        <v>1.92</v>
      </c>
      <c r="F8" s="6">
        <f t="shared" si="1"/>
        <v>1.152</v>
      </c>
    </row>
    <row r="9" spans="1:6" s="10" customFormat="1" ht="13">
      <c r="A9" s="9" t="s">
        <v>6</v>
      </c>
      <c r="B9" s="9" t="s">
        <v>8</v>
      </c>
      <c r="C9" s="10" t="s">
        <v>27</v>
      </c>
      <c r="D9" s="8">
        <v>0.2</v>
      </c>
      <c r="E9" s="6">
        <v>4.12</v>
      </c>
      <c r="F9" s="6">
        <f t="shared" si="1"/>
        <v>0.8240000000000001</v>
      </c>
    </row>
    <row r="10" spans="1:6" s="10" customFormat="1" ht="13">
      <c r="A10" s="9" t="s">
        <v>6</v>
      </c>
      <c r="B10" s="9" t="s">
        <v>8</v>
      </c>
      <c r="C10" s="10" t="s">
        <v>11</v>
      </c>
      <c r="D10" s="8">
        <v>0.2</v>
      </c>
      <c r="E10" s="6">
        <v>1.49</v>
      </c>
      <c r="F10" s="6">
        <f t="shared" si="1"/>
        <v>0.298</v>
      </c>
    </row>
    <row r="11" spans="1:6" s="10" customFormat="1" ht="13">
      <c r="A11" s="9" t="s">
        <v>6</v>
      </c>
      <c r="B11" s="9" t="s">
        <v>8</v>
      </c>
      <c r="C11" s="10" t="s">
        <v>12</v>
      </c>
      <c r="D11" s="8">
        <v>0.1</v>
      </c>
      <c r="E11" s="6">
        <v>5.74</v>
      </c>
      <c r="F11" s="6">
        <f t="shared" si="1"/>
        <v>0.5740000000000001</v>
      </c>
    </row>
    <row r="12" spans="1:6" s="10" customFormat="1" ht="13">
      <c r="A12" s="9" t="s">
        <v>6</v>
      </c>
      <c r="B12" s="9" t="s">
        <v>7</v>
      </c>
      <c r="C12" s="10" t="s">
        <v>13</v>
      </c>
      <c r="D12" s="8">
        <v>0.2</v>
      </c>
      <c r="E12" s="6">
        <v>0.68</v>
      </c>
      <c r="F12" s="6">
        <f t="shared" si="1"/>
        <v>0.136</v>
      </c>
    </row>
    <row r="13" spans="1:6" s="10" customFormat="1" ht="13">
      <c r="A13" s="9" t="s">
        <v>6</v>
      </c>
      <c r="B13" s="9" t="s">
        <v>7</v>
      </c>
      <c r="C13" s="10" t="s">
        <v>14</v>
      </c>
      <c r="D13" s="8">
        <v>0.03</v>
      </c>
      <c r="E13" s="6">
        <v>7.09</v>
      </c>
      <c r="F13" s="6">
        <f t="shared" si="1"/>
        <v>0.2127</v>
      </c>
    </row>
    <row r="14" spans="1:6" s="10" customFormat="1" ht="13">
      <c r="A14" s="9" t="s">
        <v>6</v>
      </c>
      <c r="B14" s="9" t="s">
        <v>7</v>
      </c>
      <c r="C14" s="10" t="s">
        <v>15</v>
      </c>
      <c r="D14" s="8">
        <v>0.05</v>
      </c>
      <c r="E14" s="6">
        <v>6.16</v>
      </c>
      <c r="F14" s="6">
        <f t="shared" si="1"/>
        <v>0.30800000000000005</v>
      </c>
    </row>
    <row r="15" spans="1:6" s="10" customFormat="1" ht="13">
      <c r="A15" s="9" t="s">
        <v>6</v>
      </c>
      <c r="B15" s="9" t="s">
        <v>7</v>
      </c>
      <c r="C15" s="10" t="s">
        <v>16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3">
      <c r="A16" s="9" t="s">
        <v>17</v>
      </c>
      <c r="B16" s="9" t="s">
        <v>18</v>
      </c>
      <c r="C16" s="10" t="s">
        <v>19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3">
      <c r="A17" s="9" t="s">
        <v>17</v>
      </c>
      <c r="B17" s="9" t="s">
        <v>18</v>
      </c>
      <c r="C17" s="10" t="s">
        <v>20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3">
      <c r="A18" s="9" t="s">
        <v>17</v>
      </c>
      <c r="B18" s="9" t="s">
        <v>18</v>
      </c>
      <c r="C18" s="10" t="s">
        <v>21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3">
      <c r="A19" s="9"/>
      <c r="F19" s="11">
        <f>SUM(F3:F18)</f>
        <v>104.64109999999998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Fernando Olmos</cp:lastModifiedBy>
  <dcterms:created xsi:type="dcterms:W3CDTF">2020-04-01T13:59:20Z</dcterms:created>
  <dcterms:modified xsi:type="dcterms:W3CDTF">2020-04-03T10:52:56Z</dcterms:modified>
  <cp:category/>
  <cp:version/>
  <cp:contentType/>
  <cp:contentStatus/>
</cp:coreProperties>
</file>