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SAT\TB-4\"/>
    </mc:Choice>
  </mc:AlternateContent>
  <xr:revisionPtr revIDLastSave="0" documentId="8_{BA766E27-144E-4FC3-A513-5003AEC8E473}" xr6:coauthVersionLast="47" xr6:coauthVersionMax="47" xr10:uidLastSave="{00000000-0000-0000-0000-000000000000}"/>
  <bookViews>
    <workbookView xWindow="2340" yWindow="2340" windowWidth="23055" windowHeight="13260" xr2:uid="{36C3C244-475B-4E46-A4BA-CBA9F7758AAD}"/>
  </bookViews>
  <sheets>
    <sheet name="60" sheetId="1" r:id="rId1"/>
    <sheet name="100" sheetId="2" r:id="rId2"/>
    <sheet name="140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3" i="2"/>
  <c r="D3" i="3"/>
  <c r="F3" i="3" l="1"/>
  <c r="F3" i="2"/>
  <c r="F3" i="1"/>
  <c r="F15" i="3"/>
  <c r="F14" i="3"/>
  <c r="F13" i="3"/>
  <c r="F12" i="3"/>
  <c r="F11" i="3"/>
  <c r="F10" i="3"/>
  <c r="F9" i="3"/>
  <c r="F8" i="3"/>
  <c r="F7" i="3"/>
  <c r="F6" i="3"/>
  <c r="F5" i="3"/>
  <c r="F4" i="3"/>
  <c r="F15" i="2"/>
  <c r="F14" i="2"/>
  <c r="F13" i="2"/>
  <c r="F12" i="2"/>
  <c r="F11" i="2"/>
  <c r="F10" i="2"/>
  <c r="F9" i="2"/>
  <c r="F8" i="2"/>
  <c r="F7" i="2"/>
  <c r="F6" i="2"/>
  <c r="F5" i="2"/>
  <c r="F4" i="2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6" i="3" l="1"/>
  <c r="F2" i="3" s="1"/>
  <c r="F16" i="2"/>
  <c r="F2" i="2" s="1"/>
  <c r="F17" i="1"/>
  <c r="F2" i="1" s="1"/>
</calcChain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<sst xmlns="http://schemas.openxmlformats.org/spreadsheetml/2006/main" count="140" uniqueCount="31">
  <si>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</si>
  <si>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</si>
  <si>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</si>
  <si>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</si>
  <si>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</si>
  <si>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</si>
  <si>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</si>
  <si>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</si>
  <si>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</si>
  <si>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</si>
  <si>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</si>
  <si>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</si>
  <si>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</si>
  <si>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</si>
  <si>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</si>
  <si>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</si>
  <si>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</si>
  <si>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</si>
  <si>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</si>
  <si>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</si>
  <si>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</si>
  <si>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</si>
  <si>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</si>
  <si>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</si>
  <si>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</si>
  <si>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mixta modelo </t>
    </r>
    <r>
      <rPr>
        <b/>
        <sz val="10"/>
        <rFont val="Calibri"/>
        <family val="2"/>
      </rPr>
      <t>TB-4 Nature Roja</t>
    </r>
    <r>
      <rPr>
        <sz val="10"/>
        <rFont val="Calibri"/>
        <family val="2"/>
      </rPr>
      <t xml:space="preserve"> de TEJAS BORJA, de 442 x 258 mm, a razón de 12,8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</si>
  <si>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.Con cobertura de teja cerámica mixta modelo</t>
    </r>
    <r>
      <rPr>
        <b/>
        <sz val="10"/>
        <rFont val="Calibri"/>
        <family val="2"/>
      </rPr>
      <t xml:space="preserve"> TB-4 Nature Roja</t>
    </r>
    <r>
      <rPr>
        <sz val="10"/>
        <rFont val="Calibri"/>
        <family val="2"/>
      </rPr>
      <t xml:space="preserve"> de TEJAS BORJA, de 442 x 258 mm, a razón de 12,8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</si>
  <si>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mixta modelo</t>
    </r>
    <r>
      <rPr>
        <b/>
        <sz val="10"/>
        <rFont val="Calibri"/>
        <family val="2"/>
      </rPr>
      <t xml:space="preserve"> TB-4 Nature Roja </t>
    </r>
    <r>
      <rPr>
        <sz val="10"/>
        <rFont val="Calibri"/>
        <family val="2"/>
      </rPr>
      <t>de TEJAS BORJA, de 442 x 258 mm, a razón de 12,8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</si>
  <si>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TB-4 Nature Roja</t>
  </si>
  <si>
    <t>Teja Ventilación TB-4 Nature</t>
  </si>
  <si>
    <t>Caballete Circular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</si>
</sst>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1" applyFont="1" applyAlignment="1">
      <alignment horizontal="center" vertical="top" wrapText="1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2FC8357C-43E8-4F00-B56E-9F60B543E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27">
          <cell r="E27">
            <v>12.8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tabSelected="1" topLeftCell="B1" zoomScale="90" zoomScaleNormal="90" workbookViewId="0">
      <selection activeCell="C28" sqref="C28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0.25" customHeight="1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F17</f>
        <v>78.539400000000001</v>
      </c>
    </row>
    <row r="3" spans="1:6" s="10" customFormat="1" ht="12.75" x14ac:dyDescent="0.2">
      <c r="A3" s="8" t="s">
        <v>6</v>
      </c>
      <c r="B3" s="8" t="s">
        <v>7</v>
      </c>
      <c r="C3" s="4" t="s">
        <v>28</v>
      </c>
      <c r="D3" s="9">
        <f>[1]TEJAS!$E$27</f>
        <v>12.8</v>
      </c>
      <c r="E3" s="6">
        <v>2.44</v>
      </c>
      <c r="F3" s="6">
        <f>D3*E3</f>
        <v>31.231999999999999</v>
      </c>
    </row>
    <row r="4" spans="1:6" s="10" customFormat="1" ht="12.75" x14ac:dyDescent="0.2">
      <c r="A4" s="8" t="s">
        <v>6</v>
      </c>
      <c r="B4" s="8" t="s">
        <v>7</v>
      </c>
      <c r="C4" s="4" t="s">
        <v>29</v>
      </c>
      <c r="D4" s="9">
        <v>0.1</v>
      </c>
      <c r="E4" s="6">
        <v>47.22</v>
      </c>
      <c r="F4" s="6">
        <f t="shared" ref="F4:F16" si="0">D4*E4</f>
        <v>4.7220000000000004</v>
      </c>
    </row>
    <row r="5" spans="1:6" s="10" customFormat="1" ht="12.75" x14ac:dyDescent="0.2">
      <c r="A5" s="8" t="s">
        <v>6</v>
      </c>
      <c r="B5" s="8" t="s">
        <v>7</v>
      </c>
      <c r="C5" s="4" t="s">
        <v>30</v>
      </c>
      <c r="D5" s="9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0.49280000000000002</v>
      </c>
    </row>
    <row r="14" spans="1:6" s="10" customFormat="1" ht="12.75" x14ac:dyDescent="0.2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5.5289999999999999</v>
      </c>
    </row>
    <row r="15" spans="1:6" s="10" customFormat="1" ht="12.75" x14ac:dyDescent="0.2">
      <c r="A15" s="8" t="s">
        <v>17</v>
      </c>
      <c r="B15" s="8" t="s">
        <v>18</v>
      </c>
      <c r="C15" s="10" t="s">
        <v>20</v>
      </c>
      <c r="D15" s="9">
        <v>0.3</v>
      </c>
      <c r="E15" s="6">
        <v>17.170000000000002</v>
      </c>
      <c r="F15" s="6">
        <f t="shared" si="0"/>
        <v>5.1510000000000007</v>
      </c>
    </row>
    <row r="16" spans="1:6" s="10" customFormat="1" ht="12.75" x14ac:dyDescent="0.2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4.8869999999999996</v>
      </c>
    </row>
    <row r="17" spans="1:6" s="10" customFormat="1" ht="12.75" x14ac:dyDescent="0.2">
      <c r="A17" s="8"/>
      <c r="F17" s="11">
        <f>SUM(F3:F16)</f>
        <v>78.539400000000001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topLeftCell="B1" zoomScale="90" zoomScaleNormal="90" workbookViewId="0">
      <selection activeCell="C3" sqref="C3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.75" customHeight="1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F16</f>
        <v>87.219400000000007</v>
      </c>
    </row>
    <row r="3" spans="1:6" s="10" customFormat="1" ht="12.75" x14ac:dyDescent="0.2">
      <c r="A3" s="8" t="s">
        <v>6</v>
      </c>
      <c r="B3" s="8" t="s">
        <v>7</v>
      </c>
      <c r="C3" s="4" t="s">
        <v>28</v>
      </c>
      <c r="D3" s="9">
        <f>[1]TEJAS!$E$27</f>
        <v>12.8</v>
      </c>
      <c r="E3" s="6">
        <v>2.44</v>
      </c>
      <c r="F3" s="6">
        <f>D3*E3</f>
        <v>31.231999999999999</v>
      </c>
    </row>
    <row r="4" spans="1:6" s="10" customFormat="1" ht="12.75" x14ac:dyDescent="0.2">
      <c r="A4" s="8" t="s">
        <v>6</v>
      </c>
      <c r="B4" s="8" t="s">
        <v>7</v>
      </c>
      <c r="C4" s="4" t="s">
        <v>29</v>
      </c>
      <c r="D4" s="9">
        <v>0.1</v>
      </c>
      <c r="E4" s="6">
        <v>47.22</v>
      </c>
      <c r="F4" s="6">
        <f t="shared" ref="F4:F15" si="0">D4*E4</f>
        <v>4.7220000000000004</v>
      </c>
    </row>
    <row r="5" spans="1:6" s="10" customFormat="1" ht="12.75" x14ac:dyDescent="0.2">
      <c r="A5" s="8" t="s">
        <v>6</v>
      </c>
      <c r="B5" s="8" t="s">
        <v>7</v>
      </c>
      <c r="C5" s="4" t="s">
        <v>30</v>
      </c>
      <c r="D5" s="9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87.219400000000007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topLeftCell="B1" zoomScale="90" zoomScaleNormal="90" workbookViewId="0">
      <selection activeCell="C3" sqref="C3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" customHeight="1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F16</f>
        <v>97.679400000000001</v>
      </c>
    </row>
    <row r="3" spans="1:6" s="10" customFormat="1" ht="12.75" x14ac:dyDescent="0.2">
      <c r="A3" s="8" t="s">
        <v>6</v>
      </c>
      <c r="B3" s="8" t="s">
        <v>7</v>
      </c>
      <c r="C3" s="4" t="s">
        <v>28</v>
      </c>
      <c r="D3" s="9">
        <f>[1]TEJAS!$E$27</f>
        <v>12.8</v>
      </c>
      <c r="E3" s="6">
        <v>2.44</v>
      </c>
      <c r="F3" s="6">
        <f>D3*E3</f>
        <v>31.231999999999999</v>
      </c>
    </row>
    <row r="4" spans="1:6" s="10" customFormat="1" ht="12.75" x14ac:dyDescent="0.2">
      <c r="A4" s="8" t="s">
        <v>6</v>
      </c>
      <c r="B4" s="8" t="s">
        <v>7</v>
      </c>
      <c r="C4" s="4" t="s">
        <v>29</v>
      </c>
      <c r="D4" s="9">
        <v>0.1</v>
      </c>
      <c r="E4" s="6">
        <v>47.22</v>
      </c>
      <c r="F4" s="6">
        <f t="shared" ref="F4:F15" si="0">D4*E4</f>
        <v>4.7220000000000004</v>
      </c>
    </row>
    <row r="5" spans="1:6" s="10" customFormat="1" ht="12.75" x14ac:dyDescent="0.2">
      <c r="A5" s="8" t="s">
        <v>6</v>
      </c>
      <c r="B5" s="8" t="s">
        <v>7</v>
      </c>
      <c r="C5" s="4" t="s">
        <v>30</v>
      </c>
      <c r="D5" s="9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97.679400000000001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60</vt:lpstr>
      <vt:lpstr>100</vt:lpstr>
      <vt:lpstr>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Dpto.Tecnico</dc:creator>
  <cp:lastModifiedBy>Dpto.Tecnico</cp:lastModifiedBy>
  <dcterms:created xsi:type="dcterms:W3CDTF">2023-01-30T10:31:34Z</dcterms:created>
  <dcterms:modified xsi:type="dcterms:W3CDTF">2023-01-31T09:27:32Z</dcterms:modified>
</cp:coreProperties>
</file>