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4_ALICANTINA-12\"/>
    </mc:Choice>
  </mc:AlternateContent>
  <xr:revisionPtr revIDLastSave="0" documentId="13_ncr:1_{F64C9E33-90B5-4F09-8EAA-378E966C850B}" xr6:coauthVersionLast="47" xr6:coauthVersionMax="47" xr10:uidLastSave="{00000000-0000-0000-0000-000000000000}"/>
  <bookViews>
    <workbookView xWindow="1020" yWindow="1380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D3" i="1"/>
  <c r="F18" i="1"/>
  <c r="F17" i="1"/>
  <c r="F16" i="1"/>
  <c r="F15" i="1"/>
  <c r="F13" i="1"/>
  <c r="F12" i="1"/>
  <c r="F11" i="1"/>
  <c r="F10" i="1"/>
  <c r="F9" i="1"/>
  <c r="F8" i="1"/>
  <c r="F7" i="1"/>
  <c r="F6" i="1"/>
  <c r="F5" i="1" l="1"/>
  <c r="F4" i="1"/>
  <c r="F3" i="1" l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<sst xmlns="http://schemas.openxmlformats.org/spreadsheetml/2006/main" count="55" uniqueCount="28">
  <si>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</si>
  <si>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</si>
  <si>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</si>
  <si>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</si>
  <si>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</si>
  <si>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</si>
  <si>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</si>
  <si>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</si>
  <si>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</si>
  <si>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</si>
  <si>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</si>
  <si>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</si>
  <si>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</si>
  <si>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</si>
  <si>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</si>
  <si>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</si>
  <si>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</si>
  <si>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Alicantina-12  Nature Roja</t>
  </si>
  <si>
    <t>Teja Ventilación Alicantina-12 Nature</t>
  </si>
  <si>
    <t>Caballete Angular Nature</t>
  </si>
  <si>
    <r>
      <t xml:space="preserve">Cubierta ventilada de teja cerámica plana modelo </t>
    </r>
    <r>
      <rPr>
        <b/>
        <sz val="10"/>
        <rFont val="Calibri"/>
        <family val="2"/>
      </rPr>
      <t>Alicantina-12 Nature</t>
    </r>
    <r>
      <rPr>
        <sz val="10"/>
        <rFont val="Calibri"/>
        <family val="2"/>
      </rPr>
      <t xml:space="preserve"> Fosca de TEJAS BORJA, de 430 x 257 mm, a razón de 12,3 ud/m2, con montaje tipo BorjaSYSTEM sobre doble rastrel de 40x30 de madera tratada R-III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</si>
  <si>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</si>
  <si>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</si>
  <si>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</si>
  <si>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</si>
  <si>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</si>
  <si>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Rastrel cumbrera 40 x 30 mm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</si>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</sst>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E2">
            <v>12.3</v>
          </cell>
        </row>
      </sheetData>
      <sheetData sheetId="1">
        <row r="30">
          <cell r="B30">
            <v>10.68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15" sqref="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20</v>
      </c>
      <c r="D2" s="5">
        <v>1</v>
      </c>
      <c r="E2" s="6"/>
      <c r="F2" s="7">
        <f>F19</f>
        <v>58.719499999999989</v>
      </c>
    </row>
    <row r="3" spans="1:6" s="10" customFormat="1" ht="12.75" x14ac:dyDescent="0.2">
      <c r="A3" s="9" t="s">
        <v>6</v>
      </c>
      <c r="B3" s="9" t="s">
        <v>7</v>
      </c>
      <c r="C3" s="4" t="s">
        <v>17</v>
      </c>
      <c r="D3" s="8">
        <f>[1]TEJAS!$E$2</f>
        <v>12.3</v>
      </c>
      <c r="E3" s="6">
        <v>2.36</v>
      </c>
      <c r="F3" s="6">
        <f>D3*E3</f>
        <v>29.027999999999999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v>0.1</v>
      </c>
      <c r="E4" s="6">
        <v>47.22</v>
      </c>
      <c r="F4" s="6">
        <f t="shared" ref="F4:F18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19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21</v>
      </c>
      <c r="D6" s="8">
        <v>1</v>
      </c>
      <c r="E6" s="6">
        <v>1.8</v>
      </c>
      <c r="F6" s="6">
        <f t="shared" si="0"/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22</v>
      </c>
      <c r="D7" s="8">
        <v>4.5999999999999996</v>
      </c>
      <c r="E7" s="6">
        <v>1.06</v>
      </c>
      <c r="F7" s="6">
        <f t="shared" si="0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23</v>
      </c>
      <c r="D8" s="8">
        <v>0.8</v>
      </c>
      <c r="E8" s="6">
        <v>0.43</v>
      </c>
      <c r="F8" s="6">
        <f t="shared" si="0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24</v>
      </c>
      <c r="D9" s="8">
        <v>2</v>
      </c>
      <c r="E9" s="6">
        <v>0.28999999999999998</v>
      </c>
      <c r="F9" s="6">
        <f t="shared" si="0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25</v>
      </c>
      <c r="D10" s="8">
        <v>0.2</v>
      </c>
      <c r="E10" s="6">
        <v>0.81</v>
      </c>
      <c r="F10" s="6">
        <f t="shared" si="0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26</v>
      </c>
      <c r="D14" s="8">
        <v>0.05</v>
      </c>
      <c r="E14" s="6">
        <v>1.06</v>
      </c>
      <c r="F14" s="6">
        <f t="shared" si="0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0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58.719499999999989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2022-12-13T08:03:15Z</dcterms:modified>
</cp:coreProperties>
</file>