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5_TB-10 TECH\"/>
    </mc:Choice>
  </mc:AlternateContent>
  <xr:revisionPtr revIDLastSave="0" documentId="13_ncr:1_{12E375EA-5BAE-47AE-81D6-E19DEA40339B}" xr6:coauthVersionLast="47" xr6:coauthVersionMax="47" xr10:uidLastSave="{00000000-0000-0000-0000-000000000000}"/>
  <bookViews>
    <workbookView xWindow="1020" yWindow="1380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3" i="1" l="1"/>
  <c r="F12" i="1"/>
  <c r="F11" i="1"/>
  <c r="F10" i="1"/>
  <c r="F9" i="1"/>
  <c r="F8" i="1"/>
  <c r="F7" i="1"/>
  <c r="F5" i="1" l="1"/>
  <c r="F4" i="1"/>
  <c r="F18" i="1" l="1"/>
  <c r="F17" i="1"/>
  <c r="F16" i="1"/>
  <c r="F15" i="1"/>
  <c r="F14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<sst xmlns="http://schemas.openxmlformats.org/spreadsheetml/2006/main" count="55" uniqueCount="28">
  <si>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</si>
  <si>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</si>
  <si>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</si>
  <si>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</si>
  <si>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</si>
  <si>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</si>
  <si>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</si>
  <si>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</si>
  <si>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</si>
  <si>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</si>
  <si>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</si>
  <si>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</si>
  <si>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</si>
  <si>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</si>
  <si>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</si>
  <si>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</si>
  <si>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</si>
  <si>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TB-10 Tech BorjaJET</t>
  </si>
  <si>
    <t>Caballete Cubre + BorjaJET</t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</si>
  <si>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</si>
  <si>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</si>
  <si>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</si>
  <si>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</si>
  <si>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</si>
  <si>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cumbrera 40 x 30 mm</t>
  </si>
  <si>
    <r>
      <t xml:space="preserve">Cubierta  de teja cerámica mixta fabricada en molde de escayola y cocida en H-Cassette modelo </t>
    </r>
    <r>
      <rPr>
        <b/>
        <sz val="10"/>
        <rFont val="Calibri"/>
        <family val="2"/>
      </rPr>
      <t>TB-10 Tech BorjaJET</t>
    </r>
    <r>
      <rPr>
        <sz val="10"/>
        <rFont val="Calibri"/>
        <family val="2"/>
      </rPr>
      <t xml:space="preserve"> con decoración digital cerámica de TEJAS BORJA, de 475 x 282 mm, a razón de 10,3 ud/m2, con montaje tipo BorjaSYSTEM sobre doble rastrel de 40x30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</si>
  <si>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</si>
  <si>
    <t>Teja TB-10 Tech BorjaJET Entrepins/Irati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</si>
</sst>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9">
          <cell r="E9">
            <v>10.3</v>
          </cell>
        </row>
      </sheetData>
      <sheetData sheetId="1">
        <row r="11">
          <cell r="I11">
            <v>14.48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E15" sqref="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F19</f>
        <v>67.734899999999996</v>
      </c>
    </row>
    <row r="3" spans="1:6" s="10" customFormat="1" ht="12.75" x14ac:dyDescent="0.2">
      <c r="A3" s="9" t="s">
        <v>6</v>
      </c>
      <c r="B3" s="9" t="s">
        <v>7</v>
      </c>
      <c r="C3" s="4" t="s">
        <v>27</v>
      </c>
      <c r="D3" s="8">
        <f>[1]TEJAS!$E$9</f>
        <v>10.3</v>
      </c>
      <c r="E3" s="6">
        <v>3.13</v>
      </c>
      <c r="F3" s="6">
        <f>D3*E3</f>
        <v>32.239000000000004</v>
      </c>
    </row>
    <row r="4" spans="1:6" s="10" customFormat="1" ht="12.75" x14ac:dyDescent="0.2">
      <c r="A4" s="9" t="s">
        <v>6</v>
      </c>
      <c r="B4" s="9" t="s">
        <v>7</v>
      </c>
      <c r="C4" s="4" t="s">
        <v>17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19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20</v>
      </c>
      <c r="D7" s="8">
        <v>4.5999999999999996</v>
      </c>
      <c r="E7" s="6">
        <v>1.06</v>
      </c>
      <c r="F7" s="6">
        <f t="shared" si="1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26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</v>
      </c>
      <c r="E16" s="6">
        <v>18.43</v>
      </c>
      <c r="F16" s="6">
        <f t="shared" si="1"/>
        <v>7.3719999999999999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</v>
      </c>
      <c r="E17" s="6">
        <v>17.170000000000002</v>
      </c>
      <c r="F17" s="6">
        <f t="shared" si="1"/>
        <v>6.8680000000000012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</v>
      </c>
      <c r="E18" s="6">
        <v>16.29</v>
      </c>
      <c r="F18" s="6">
        <f t="shared" si="1"/>
        <v>6.516</v>
      </c>
    </row>
    <row r="19" spans="1:6" s="10" customFormat="1" ht="12.75" x14ac:dyDescent="0.2">
      <c r="A19" s="9"/>
      <c r="F19" s="11">
        <f>SUM(F3:F18)</f>
        <v>67.734899999999996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2022-12-13T08:04:47Z</dcterms:modified>
</cp:coreProperties>
</file>