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3_TECHNICA-10\"/>
    </mc:Choice>
  </mc:AlternateContent>
  <xr:revisionPtr revIDLastSave="0" documentId="13_ncr:1_{E164102C-F804-4CCE-B463-D4BBD2361A70}" xr6:coauthVersionLast="47" xr6:coauthVersionMax="47" xr10:uidLastSave="{00000000-0000-0000-0000-000000000000}"/>
  <bookViews>
    <workbookView xWindow="3120" yWindow="294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<sst xmlns="http://schemas.openxmlformats.org/spreadsheetml/2006/main" count="55" uniqueCount="28">
  <si>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</si>
  <si>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</si>
  <si>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</si>
  <si>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</si>
  <si>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</si>
  <si>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</si>
  <si>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</si>
  <si>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</si>
  <si>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</si>
  <si>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</si>
  <si>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</si>
  <si>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</si>
  <si>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</si>
  <si>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</si>
  <si>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</si>
  <si>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</si>
  <si>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Teja TECHNICA 10 Nature Roja</t>
  </si>
  <si>
    <t>Teja Ventilación TECHNICA 10 Nature</t>
  </si>
  <si>
    <t>Caballete 100º Nature</t>
  </si>
  <si>
    <t>Lámina impermeable transpirable premium TB-180</t>
  </si>
  <si>
    <t>Cinta adhesiva para láminas</t>
  </si>
  <si>
    <t>Cinta bajo rastrel</t>
  </si>
  <si>
    <t>Peine de ventilación 100 mm</t>
  </si>
  <si>
    <t>Espuma PU Tejas Borja</t>
  </si>
  <si>
    <t>Rastrel cumbrera 30x40 mm</t>
  </si>
  <si>
    <t>Rastrel ventilado 30x20</t>
  </si>
  <si>
    <r>
      <t xml:space="preserve">Cubierta de teja cerámica plana modelo </t>
    </r>
    <r>
      <rPr>
        <b/>
        <sz val="10"/>
        <rFont val="Calibri"/>
        <family val="2"/>
      </rPr>
      <t>TECHNICA-10 Nature</t>
    </r>
    <r>
      <rPr>
        <sz val="10"/>
        <rFont val="Calibri"/>
        <family val="2"/>
      </rPr>
      <t xml:space="preserve"> Roja de TEJAS BORJA, de 475 x 262 mm, a razón de 10,9 ud/m2,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</si>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</sst>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36">
          <cell r="B36">
            <v>10.9</v>
          </cell>
        </row>
      </sheetData>
      <sheetData sheetId="1">
        <row r="9">
          <cell r="B9">
            <v>8.9</v>
          </cell>
        </row>
      </sheetData>
      <sheetData sheetId="2">
        <row r="33">
          <cell r="C33">
            <v>0.87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C27" sqref="C27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74.911199999999994</v>
      </c>
    </row>
    <row r="3" spans="1:6" s="10" customFormat="1" ht="12.75" x14ac:dyDescent="0.2">
      <c r="A3" s="9" t="s">
        <v>6</v>
      </c>
      <c r="B3" s="9" t="s">
        <v>7</v>
      </c>
      <c r="C3" s="4" t="s">
        <v>16</v>
      </c>
      <c r="D3" s="8">
        <f>[1]TEJAS!$B$36</f>
        <v>10.9</v>
      </c>
      <c r="E3" s="6">
        <v>3.39</v>
      </c>
      <c r="F3" s="6">
        <f>D3*E3</f>
        <v>36.951000000000001</v>
      </c>
    </row>
    <row r="4" spans="1:6" s="10" customFormat="1" ht="12.75" x14ac:dyDescent="0.2">
      <c r="A4" s="9" t="s">
        <v>6</v>
      </c>
      <c r="B4" s="9" t="s">
        <v>7</v>
      </c>
      <c r="C4" s="4" t="s">
        <v>17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19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2.7</v>
      </c>
      <c r="E7" s="6">
        <v>2.37</v>
      </c>
      <c r="F7" s="6">
        <f t="shared" si="1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20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21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22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23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0.43</v>
      </c>
      <c r="E16" s="6">
        <v>18.43</v>
      </c>
      <c r="F16" s="6">
        <f t="shared" si="1"/>
        <v>7.9249000000000001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0.43</v>
      </c>
      <c r="E17" s="6">
        <v>17.170000000000002</v>
      </c>
      <c r="F17" s="6">
        <f t="shared" si="1"/>
        <v>7.3831000000000007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0.43</v>
      </c>
      <c r="E18" s="6">
        <v>16.29</v>
      </c>
      <c r="F18" s="6">
        <f t="shared" si="1"/>
        <v>7.0046999999999997</v>
      </c>
    </row>
    <row r="19" spans="1:6" s="10" customFormat="1" ht="12.75" x14ac:dyDescent="0.2">
      <c r="A19" s="9"/>
      <c r="F19" s="11">
        <f>SUM(F3:F18)</f>
        <v>74.911199999999994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2022-12-13T10:04:52Z</dcterms:modified>
</cp:coreProperties>
</file>