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C 50.21 y Talón\"/>
    </mc:Choice>
  </mc:AlternateContent>
  <xr:revisionPtr revIDLastSave="0" documentId="8_{77868315-63A5-4E9F-9CB5-AF75F20806BC}" xr6:coauthVersionLast="47" xr6:coauthVersionMax="47" xr10:uidLastSave="{00000000-0000-0000-0000-000000000000}"/>
  <bookViews>
    <workbookView xWindow="23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4" i="2"/>
  <c r="D3" i="2"/>
  <c r="D4" i="1"/>
  <c r="D3" i="1"/>
  <c r="F3" i="3" l="1"/>
  <c r="F3" i="2"/>
  <c r="F3" i="1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16" i="3" l="1"/>
  <c r="F2" i="3" s="1"/>
  <c r="F16" i="2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<sst xmlns="http://schemas.openxmlformats.org/spreadsheetml/2006/main" count="140" uniqueCount="31">
  <si>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</si>
  <si>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</si>
  <si>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</si>
  <si>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</si>
  <si>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</si>
  <si>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</si>
  <si>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</si>
  <si>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</si>
  <si>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</si>
  <si>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</si>
  <si>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</si>
  <si>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</si>
  <si>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</si>
  <si>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</si>
  <si>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</si>
  <si>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</si>
  <si>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</si>
  <si>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</si>
  <si>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</si>
  <si>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</si>
  <si>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</si>
  <si>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</si>
  <si>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</si>
  <si>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</si>
  <si>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</si>
  <si>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Ventilación C-50.21 Celler Nature</t>
  </si>
  <si>
    <t>Teja Talón 50/45 Nature Fosca Marrón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</si>
  <si>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Marrón con teja Talón 50/45 Nature Fosca Marrón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</si>
  <si>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 xml:space="preserve">C-50.21 Celler Nature Marrón con teja Talón 50/45 Nature Fosca Marrón </t>
    </r>
    <r>
      <rPr>
        <sz val="10"/>
        <rFont val="Calibri"/>
        <family val="2"/>
      </rPr>
      <t>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</si>
  <si>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curva modelo </t>
    </r>
    <r>
      <rPr>
        <b/>
        <sz val="10"/>
        <rFont val="Calibri"/>
        <family val="2"/>
      </rPr>
      <t>C-50.21 Celler Nature Marrón con teja Talón 50/45 Nature Fosca Marrón</t>
    </r>
    <r>
      <rPr>
        <sz val="10"/>
        <rFont val="Calibri"/>
        <family val="2"/>
      </rPr>
      <t xml:space="preserve"> de TEJAS BORJA, a razón de 18 ud/m2. Incluso p.p. de lámina impermeable transpirable modelo TB180, anclajes del panel al soporte y tornillería de fijación de las tejas al rastrel.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</si>
  <si>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Curva C-50.21 Celler Marrón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</si>
</sst>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K17">
            <v>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0.25" customHeight="1" x14ac:dyDescent="0.25">
      <c r="A2" s="3" t="s">
        <v>4</v>
      </c>
      <c r="B2" s="3" t="s">
        <v>5</v>
      </c>
      <c r="C2" s="4" t="s">
        <v>29</v>
      </c>
      <c r="D2" s="5">
        <v>1</v>
      </c>
      <c r="E2" s="6"/>
      <c r="F2" s="7">
        <f>F17</f>
        <v>83.843800000000002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f>[1]TEJAS!$K$17</f>
        <v>10</v>
      </c>
      <c r="E4" s="6">
        <v>1.88</v>
      </c>
      <c r="F4" s="6">
        <f t="shared" ref="F4:F16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83.843800000000002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.75" customHeight="1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F16</f>
        <v>92.523800000000008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92.523800000000008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3" sqref="C3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41" customHeight="1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102.98380000000002</v>
      </c>
    </row>
    <row r="3" spans="1:6" s="10" customFormat="1" ht="12.75" x14ac:dyDescent="0.2">
      <c r="A3" s="8" t="s">
        <v>6</v>
      </c>
      <c r="B3" s="8" t="s">
        <v>7</v>
      </c>
      <c r="C3" s="4" t="s">
        <v>30</v>
      </c>
      <c r="D3" s="9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8" t="s">
        <v>6</v>
      </c>
      <c r="B4" s="8" t="s">
        <v>7</v>
      </c>
      <c r="C4" s="4" t="s">
        <v>26</v>
      </c>
      <c r="D4" s="9">
        <f>[1]TEJAS!$K$17</f>
        <v>10</v>
      </c>
      <c r="E4" s="6">
        <v>1.88</v>
      </c>
      <c r="F4" s="6">
        <f t="shared" ref="F4:F15" si="0">D4*E4</f>
        <v>18.799999999999997</v>
      </c>
    </row>
    <row r="5" spans="1:6" s="10" customFormat="1" ht="12.75" x14ac:dyDescent="0.2">
      <c r="A5" s="8" t="s">
        <v>6</v>
      </c>
      <c r="B5" s="8" t="s">
        <v>7</v>
      </c>
      <c r="C5" s="4" t="s">
        <v>25</v>
      </c>
      <c r="D5" s="9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102.98380000000002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2023-01-31T10:04:04Z</dcterms:modified>
</cp:coreProperties>
</file>