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C 50.21 y Talón\"/>
    </mc:Choice>
  </mc:AlternateContent>
  <xr:revisionPtr revIDLastSave="0" documentId="13_ncr:1_{5B0B9AF7-95E0-4B71-A8FC-720E982C198A}" xr6:coauthVersionLast="47" xr6:coauthVersionMax="47" xr10:uidLastSave="{00000000-0000-0000-0000-000000000000}"/>
  <bookViews>
    <workbookView xWindow="12600" yWindow="0" windowWidth="12600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4" i="3"/>
  <c r="D3" i="3"/>
  <c r="D4" i="2"/>
  <c r="D3" i="2"/>
  <c r="D4" i="1"/>
  <c r="D3" i="1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<sst xmlns="http://schemas.openxmlformats.org/spreadsheetml/2006/main" count="128" uniqueCount="29">
  <si>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</si>
  <si>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</si>
  <si>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</si>
  <si>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</si>
  <si>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</si>
  <si>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</si>
  <si>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</si>
  <si>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</si>
  <si>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</si>
  <si>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</si>
  <si>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</si>
  <si>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</si>
  <si>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</si>
  <si>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</si>
  <si>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</si>
  <si>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</si>
  <si>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</si>
  <si>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</si>
  <si>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</si>
  <si>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</si>
  <si>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</si>
  <si>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</si>
  <si>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</si>
  <si>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Curva C-50.21 Celler Centenaria Mediterrània</t>
  </si>
  <si>
    <t>Teja Talón 50/45 Nature Serranía</t>
  </si>
  <si>
    <t>Teja Ventilación C-50.21 Celler Centenaria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</si>
  <si>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Centenaria Mediterrània</t>
    </r>
    <r>
      <rPr>
        <sz val="10"/>
        <rFont val="Calibri"/>
        <family val="2"/>
      </rPr>
      <t xml:space="preserve"> con teja Talón 50/45 Nature Serranía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</si>
  <si>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Centenaria Mediterrània</t>
    </r>
    <r>
      <rPr>
        <sz val="10"/>
        <rFont val="Calibri"/>
        <family val="2"/>
      </rPr>
      <t xml:space="preserve"> con teja Talón 50/45 Nature Serranía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</si>
  <si>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Centenaria Mediterrània</t>
    </r>
    <r>
      <rPr>
        <sz val="10"/>
        <rFont val="Calibri"/>
        <family val="2"/>
      </rPr>
      <t xml:space="preserve"> con teja Talón 50/45 Nature Serranía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</si>
</sst>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K17">
            <v>10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81">
          <cell r="B81">
            <v>1.91</v>
          </cell>
        </row>
        <row r="86">
          <cell r="B86">
            <v>1.93</v>
          </cell>
        </row>
      </sheetData>
      <sheetData sheetId="3">
        <row r="53">
          <cell r="B53">
            <v>47.22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90.895500000000013</v>
      </c>
    </row>
    <row r="3" spans="1:6" s="10" customFormat="1" ht="12.75" x14ac:dyDescent="0.2">
      <c r="A3" s="8" t="s">
        <v>6</v>
      </c>
      <c r="B3" s="8" t="s">
        <v>7</v>
      </c>
      <c r="C3" s="4" t="s">
        <v>23</v>
      </c>
      <c r="D3" s="9">
        <f>[1]TEJAS!$K$17</f>
        <v>10</v>
      </c>
      <c r="E3" s="6">
        <f>[2]TEJAS!$B$81</f>
        <v>1.91</v>
      </c>
      <c r="F3" s="6">
        <f>D3*E3</f>
        <v>19.099999999999998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f>[1]TEJAS!$K$17</f>
        <v>10</v>
      </c>
      <c r="E4" s="6">
        <f>[2]TEJAS!$B$86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90.895500000000013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4" sqref="E1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100.2055</v>
      </c>
    </row>
    <row r="3" spans="1:6" s="10" customFormat="1" ht="12.75" x14ac:dyDescent="0.2">
      <c r="A3" s="8" t="s">
        <v>6</v>
      </c>
      <c r="B3" s="8" t="s">
        <v>7</v>
      </c>
      <c r="C3" s="4" t="s">
        <v>23</v>
      </c>
      <c r="D3" s="9">
        <f>[1]TEJAS!$K$17</f>
        <v>10</v>
      </c>
      <c r="E3" s="6">
        <f>[2]TEJAS!$B$81</f>
        <v>1.91</v>
      </c>
      <c r="F3" s="6">
        <f>D3*E3</f>
        <v>19.099999999999998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f>[1]TEJAS!$K$17</f>
        <v>10</v>
      </c>
      <c r="E4" s="6">
        <f>[2]TEJAS!$B$86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100.2055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F15</f>
        <v>110.85550000000001</v>
      </c>
    </row>
    <row r="3" spans="1:6" s="10" customFormat="1" ht="12.75" x14ac:dyDescent="0.2">
      <c r="A3" s="8" t="s">
        <v>6</v>
      </c>
      <c r="B3" s="8" t="s">
        <v>7</v>
      </c>
      <c r="C3" s="4" t="s">
        <v>23</v>
      </c>
      <c r="D3" s="9">
        <f>[1]TEJAS!$K$17</f>
        <v>10</v>
      </c>
      <c r="E3" s="6">
        <f>[2]TEJAS!$B$81</f>
        <v>1.91</v>
      </c>
      <c r="F3" s="6">
        <f>D3*E3</f>
        <v>19.099999999999998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f>[1]TEJAS!$K$17</f>
        <v>10</v>
      </c>
      <c r="E4" s="6">
        <f>[2]TEJAS!$B$86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110.85550000000001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2024-12-10T12:28:28Z</dcterms:modified>
</cp:coreProperties>
</file>