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8_C-50.21 Celler + Talón 50-45\"/>
    </mc:Choice>
  </mc:AlternateContent>
  <xr:revisionPtr revIDLastSave="0" documentId="13_ncr:1_{622248EC-D99D-499A-AC8F-6CDCDEF39ECC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4" i="1"/>
  <c r="D3" i="1"/>
  <c r="F5" i="1" l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<sst xmlns="http://schemas.openxmlformats.org/spreadsheetml/2006/main" count="52" uniqueCount="27">
  <si>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</si>
  <si>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</si>
  <si>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</si>
  <si>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</si>
  <si>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</si>
  <si>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</si>
  <si>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</si>
  <si>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</si>
  <si>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</si>
  <si>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</si>
  <si>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</si>
  <si>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</si>
  <si>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</si>
  <si>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</si>
  <si>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</si>
  <si>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</si>
  <si>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Teja Ventilación C-50.21 Celler Nature</t>
  </si>
  <si>
    <t>Teja Talón 50/45 Nature Manoir</t>
  </si>
  <si>
    <t>Teja Curva C-50.21 Celler Centenaria Tierra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</si>
  <si>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</si>
  <si>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</si>
  <si>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</si>
  <si>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</si>
  <si>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</si>
  <si>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r>
      <t>Cubierta ventilada con cobertura de teja cerámica curva modelo</t>
    </r>
    <r>
      <rPr>
        <b/>
        <sz val="10"/>
        <rFont val="Calibri"/>
        <family val="2"/>
      </rPr>
      <t xml:space="preserve"> C-50.21 Celler Centenaria </t>
    </r>
    <r>
      <rPr>
        <sz val="10"/>
        <rFont val="Calibri"/>
        <family val="2"/>
      </rPr>
      <t xml:space="preserve">Tierra con teja </t>
    </r>
    <r>
      <rPr>
        <b/>
        <sz val="10"/>
        <rFont val="Calibri"/>
        <family val="2"/>
      </rPr>
      <t>Talón 50/45 Nature</t>
    </r>
    <r>
      <rPr>
        <sz val="10"/>
        <rFont val="Calibri"/>
        <family val="2"/>
      </rPr>
      <t xml:space="preserve"> Manoir de TEJAS BORJA, a razón de 20 ud/m2, 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</si>
  <si>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metálico 30x30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</si>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</sst>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K17">
            <v>10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80">
          <cell r="B80">
            <v>1.91</v>
          </cell>
        </row>
        <row r="85">
          <cell r="B85">
            <v>1.93</v>
          </cell>
        </row>
      </sheetData>
      <sheetData sheetId="1">
        <row r="53">
          <cell r="B53">
            <v>47.22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79.171499999999995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[1]TEJAS!$K$17</f>
        <v>10</v>
      </c>
      <c r="E3" s="6">
        <f>[2]TEJAS!$B$80</f>
        <v>1.91</v>
      </c>
      <c r="F3" s="6">
        <f>D3*E3</f>
        <v>19.099999999999998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f>[1]TEJAS!$K$17</f>
        <v>10</v>
      </c>
      <c r="E4" s="6">
        <f>[2]TEJAS!$B$85</f>
        <v>1.93</v>
      </c>
      <c r="F4" s="6">
        <f t="shared" ref="F4:F5" si="0">D4*E4</f>
        <v>19.3</v>
      </c>
    </row>
    <row r="5" spans="1:6" s="10" customFormat="1" ht="12.75" x14ac:dyDescent="0.2">
      <c r="A5" s="9" t="s">
        <v>6</v>
      </c>
      <c r="B5" s="9" t="s">
        <v>7</v>
      </c>
      <c r="C5" s="4" t="s">
        <v>16</v>
      </c>
      <c r="D5" s="8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4.5999999999999996</v>
      </c>
      <c r="E7" s="6">
        <f>[2]COMPLEMENTOS!$D$8</f>
        <v>2.11</v>
      </c>
      <c r="F7" s="6">
        <f t="shared" si="1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[2]COMPLEMENTOS!$D$67</f>
        <v>0.83</v>
      </c>
      <c r="F10" s="6">
        <f t="shared" si="1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79.171499999999995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2025-02-27T17:23:57Z</dcterms:modified>
</cp:coreProperties>
</file>