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C 50.21 y Talón\"/>
    </mc:Choice>
  </mc:AlternateContent>
  <xr:revisionPtr revIDLastSave="0" documentId="13_ncr:1_{122F4413-80B4-4829-8827-0D5AE6455296}" xr6:coauthVersionLast="47" xr6:coauthVersionMax="47" xr10:uidLastSave="{00000000-0000-0000-0000-000000000000}"/>
  <bookViews>
    <workbookView xWindow="12600" yWindow="0" windowWidth="12600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4" i="3"/>
  <c r="D3" i="3"/>
  <c r="D4" i="2"/>
  <c r="D3" i="2"/>
  <c r="D4" i="1"/>
  <c r="D3" i="1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<sst xmlns="http://schemas.openxmlformats.org/spreadsheetml/2006/main" count="128" uniqueCount="29">
  <si>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</si>
  <si>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</si>
  <si>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</si>
  <si>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</si>
  <si>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</si>
  <si>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</si>
  <si>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</si>
  <si>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</si>
  <si>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</si>
  <si>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</si>
  <si>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</si>
  <si>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</si>
  <si>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</si>
  <si>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</si>
  <si>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</si>
  <si>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</si>
  <si>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</si>
  <si>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</si>
  <si>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</si>
  <si>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</si>
  <si>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</si>
  <si>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</si>
  <si>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</si>
  <si>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Teja Ventilación C-50.21 Celler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</si>
  <si>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Nature Roja con teja Talón 50/45 Nature Roja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</si>
  <si>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 xml:space="preserve">C-50.21 Celler Nature Roja con teja Talón 50/45 Nature Roja </t>
    </r>
    <r>
      <rPr>
        <sz val="10"/>
        <rFont val="Calibri"/>
        <family val="2"/>
      </rPr>
      <t>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</si>
  <si>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Nature Roja con teja Talón 50/45 Nature Roja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</si>
  <si>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Curva C-50.21 Celler Nature Roja</t>
  </si>
  <si>
    <t>Teja Talón 50/45 Nature Roja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</si>
</sst>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K17">
            <v>10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S"/>
      <sheetName val="COMPLEMENTOS"/>
      <sheetName val="TEJAS"/>
      <sheetName val="PIEZAS ESPECIALES"/>
      <sheetName val="ERI"/>
      <sheetName val="MANO DE OBRA"/>
    </sheetNames>
    <sheetDataSet>
      <sheetData sheetId="0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1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2">
        <row r="71">
          <cell r="B71">
            <v>1.34</v>
          </cell>
        </row>
        <row r="83">
          <cell r="B83">
            <v>1.67</v>
          </cell>
        </row>
      </sheetData>
      <sheetData sheetId="3">
        <row r="53">
          <cell r="B53">
            <v>47.22</v>
          </cell>
        </row>
      </sheetData>
      <sheetData sheetId="4"/>
      <sheetData sheetId="5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82.595500000000015</v>
      </c>
    </row>
    <row r="3" spans="1:6" s="10" customFormat="1" ht="12.75" x14ac:dyDescent="0.2">
      <c r="A3" s="8" t="s">
        <v>6</v>
      </c>
      <c r="B3" s="8" t="s">
        <v>7</v>
      </c>
      <c r="C3" s="4" t="s">
        <v>27</v>
      </c>
      <c r="D3" s="9">
        <f>[1]TEJAS!$K$17</f>
        <v>10</v>
      </c>
      <c r="E3" s="6">
        <f>[2]TEJAS!$B$71</f>
        <v>1.34</v>
      </c>
      <c r="F3" s="6">
        <f>D3*E3</f>
        <v>13.4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f>[1]TEJAS!$K$17</f>
        <v>10</v>
      </c>
      <c r="E4" s="6">
        <f>[2]TEJAS!$B$83</f>
        <v>1.67</v>
      </c>
      <c r="F4" s="6">
        <f t="shared" ref="F4:F14" si="0">D4*E4</f>
        <v>16.7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82.595500000000015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91.905500000000018</v>
      </c>
    </row>
    <row r="3" spans="1:6" s="10" customFormat="1" ht="12.75" x14ac:dyDescent="0.2">
      <c r="A3" s="8" t="s">
        <v>6</v>
      </c>
      <c r="B3" s="8" t="s">
        <v>7</v>
      </c>
      <c r="C3" s="4" t="s">
        <v>27</v>
      </c>
      <c r="D3" s="9">
        <f>[1]TEJAS!$K$17</f>
        <v>10</v>
      </c>
      <c r="E3" s="6">
        <f>[2]TEJAS!$B$71</f>
        <v>1.34</v>
      </c>
      <c r="F3" s="6">
        <f>D3*E3</f>
        <v>13.4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f>[1]TEJAS!$K$17</f>
        <v>10</v>
      </c>
      <c r="E4" s="6">
        <f>[2]TEJAS!$B$83</f>
        <v>1.67</v>
      </c>
      <c r="F4" s="6">
        <f t="shared" ref="F4:F14" si="0">D4*E4</f>
        <v>16.7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91.905500000000018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F15</f>
        <v>102.55550000000001</v>
      </c>
    </row>
    <row r="3" spans="1:6" s="10" customFormat="1" ht="12.75" x14ac:dyDescent="0.2">
      <c r="A3" s="8" t="s">
        <v>6</v>
      </c>
      <c r="B3" s="8" t="s">
        <v>7</v>
      </c>
      <c r="C3" s="4" t="s">
        <v>27</v>
      </c>
      <c r="D3" s="9">
        <f>[1]TEJAS!$K$17</f>
        <v>10</v>
      </c>
      <c r="E3" s="6">
        <f>[2]TEJAS!$B$71</f>
        <v>1.34</v>
      </c>
      <c r="F3" s="6">
        <f>D3*E3</f>
        <v>13.4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f>[1]TEJAS!$K$17</f>
        <v>10</v>
      </c>
      <c r="E4" s="6">
        <f>[2]TEJAS!$B$83</f>
        <v>1.67</v>
      </c>
      <c r="F4" s="6">
        <f t="shared" ref="F4:F14" si="0">D4*E4</f>
        <v>16.7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102.55550000000001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2024-12-10T14:34:37Z</dcterms:modified>
</cp:coreProperties>
</file>