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FLAT-10\"/>
    </mc:Choice>
  </mc:AlternateContent>
  <xr:revisionPtr revIDLastSave="0" documentId="13_ncr:1_{85E1A91C-97DC-42CC-80DC-811A014FA4A1}" xr6:coauthVersionLast="47" xr6:coauthVersionMax="47" xr10:uidLastSave="{00000000-0000-0000-0000-000000000000}"/>
  <bookViews>
    <workbookView xWindow="9885" yWindow="765" windowWidth="18900" windowHeight="11955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F14" i="1" s="1"/>
  <c r="E13" i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E14" i="2"/>
  <c r="F14" i="2" s="1"/>
  <c r="E13" i="2"/>
  <c r="F13" i="2" s="1"/>
  <c r="E12" i="2"/>
  <c r="F12" i="2" s="1"/>
  <c r="E11" i="2"/>
  <c r="F11" i="2" s="1"/>
  <c r="E10" i="2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3" i="2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E4" i="3"/>
  <c r="F4" i="3" s="1"/>
  <c r="E3" i="3"/>
  <c r="D3" i="3"/>
  <c r="D3" i="2"/>
  <c r="F10" i="2"/>
  <c r="F13" i="1"/>
  <c r="D3" i="1"/>
  <c r="F3" i="1" l="1"/>
  <c r="F15" i="1" s="1"/>
  <c r="F2" i="1" s="1"/>
  <c r="F3" i="2"/>
  <c r="F15" i="2" s="1"/>
  <c r="F2" i="2" s="1"/>
  <c r="F3" i="3"/>
  <c r="F15" i="3"/>
  <c r="F2" i="3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<sst xmlns="http://schemas.openxmlformats.org/spreadsheetml/2006/main" count="128" uniqueCount="29">
  <si>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</si>
  <si>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</si>
  <si>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</si>
  <si>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</si>
  <si>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</si>
  <si>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</si>
  <si>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</si>
  <si>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</si>
  <si>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</si>
  <si>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</si>
  <si>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</si>
  <si>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</si>
  <si>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</si>
  <si>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</si>
  <si>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</si>
  <si>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</si>
  <si>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</si>
  <si>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</si>
  <si>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</si>
  <si>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</si>
  <si>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</si>
  <si>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</si>
  <si>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</si>
  <si>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Teja FLAT-10 BorjaJET Tokyo Copper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</si>
  <si>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BorjaJET </t>
    </r>
    <r>
      <rPr>
        <sz val="10"/>
        <rFont val="Calibri"/>
        <family val="2"/>
      </rPr>
      <t>Tokyo Copper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</si>
  <si>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BorjaJET </t>
    </r>
    <r>
      <rPr>
        <sz val="10"/>
        <rFont val="Calibri"/>
        <family val="2"/>
      </rPr>
      <t>Tokyo Copper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</si>
  <si>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BorjaJET </t>
    </r>
    <r>
      <rPr>
        <sz val="10"/>
        <rFont val="Calibri"/>
        <family val="2"/>
      </rPr>
      <t>Tokyo Copper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</si>
  <si>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Ventilación FLAT-10 BorjaJET</t>
  </si>
  <si>
    <t>Caballete 100º BorjaJET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</si>
</sst>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28">
          <cell r="B28">
            <v>5.67</v>
          </cell>
        </row>
      </sheetData>
      <sheetData sheetId="3">
        <row r="8">
          <cell r="D8">
            <v>17.38</v>
          </cell>
        </row>
        <row r="47">
          <cell r="D47">
            <v>64.150000000000006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F15</f>
        <v>112.71770000000001</v>
      </c>
    </row>
    <row r="3" spans="1:6" s="10" customFormat="1" ht="12.75" x14ac:dyDescent="0.2">
      <c r="A3" s="8" t="s">
        <v>6</v>
      </c>
      <c r="B3" s="8" t="s">
        <v>7</v>
      </c>
      <c r="C3" s="4" t="s">
        <v>23</v>
      </c>
      <c r="D3" s="9">
        <f>[1]TEJAS!$B$17</f>
        <v>10.199999999999999</v>
      </c>
      <c r="E3" s="6">
        <f>[2]TEJAS!$B$28</f>
        <v>5.67</v>
      </c>
      <c r="F3" s="6">
        <f>D3*E3</f>
        <v>57.833999999999996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f>'[2]PIEZAS ESPECIALES'!$D$47</f>
        <v>64.150000000000006</v>
      </c>
      <c r="F4" s="6">
        <f t="shared" ref="F4:F14" si="0">D4*E4</f>
        <v>6.4150000000000009</v>
      </c>
    </row>
    <row r="5" spans="1:6" s="10" customFormat="1" ht="12.75" x14ac:dyDescent="0.2">
      <c r="A5" s="8" t="s">
        <v>6</v>
      </c>
      <c r="B5" s="8" t="s">
        <v>7</v>
      </c>
      <c r="C5" s="4" t="s">
        <v>28</v>
      </c>
      <c r="D5" s="9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112.71770000000001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122.02770000000001</v>
      </c>
    </row>
    <row r="3" spans="1:6" s="10" customFormat="1" ht="12.75" x14ac:dyDescent="0.2">
      <c r="A3" s="8" t="s">
        <v>6</v>
      </c>
      <c r="B3" s="8" t="s">
        <v>7</v>
      </c>
      <c r="C3" s="4" t="s">
        <v>23</v>
      </c>
      <c r="D3" s="9">
        <f>[1]TEJAS!$B$17</f>
        <v>10.199999999999999</v>
      </c>
      <c r="E3" s="6">
        <f>[2]TEJAS!$B$28</f>
        <v>5.67</v>
      </c>
      <c r="F3" s="6">
        <f>D3*E3</f>
        <v>57.833999999999996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f>'[2]PIEZAS ESPECIALES'!$D$47</f>
        <v>64.150000000000006</v>
      </c>
      <c r="F4" s="6">
        <f t="shared" ref="F4:F14" si="0">D4*E4</f>
        <v>6.4150000000000009</v>
      </c>
    </row>
    <row r="5" spans="1:6" s="10" customFormat="1" ht="12.75" x14ac:dyDescent="0.2">
      <c r="A5" s="8" t="s">
        <v>6</v>
      </c>
      <c r="B5" s="8" t="s">
        <v>7</v>
      </c>
      <c r="C5" s="4" t="s">
        <v>28</v>
      </c>
      <c r="D5" s="9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122.02770000000001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zoomScaleNormal="10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132.67770000000002</v>
      </c>
    </row>
    <row r="3" spans="1:6" s="10" customFormat="1" ht="12.75" x14ac:dyDescent="0.2">
      <c r="A3" s="8" t="s">
        <v>6</v>
      </c>
      <c r="B3" s="8" t="s">
        <v>7</v>
      </c>
      <c r="C3" s="4" t="s">
        <v>23</v>
      </c>
      <c r="D3" s="9">
        <f>[1]TEJAS!$B$17</f>
        <v>10.199999999999999</v>
      </c>
      <c r="E3" s="6">
        <f>[2]TEJAS!$B$28</f>
        <v>5.67</v>
      </c>
      <c r="F3" s="6">
        <f>D3*E3</f>
        <v>57.833999999999996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f>'[2]PIEZAS ESPECIALES'!$D$47</f>
        <v>64.150000000000006</v>
      </c>
      <c r="F4" s="6">
        <f t="shared" ref="F4:F14" si="0">D4*E4</f>
        <v>6.4150000000000009</v>
      </c>
    </row>
    <row r="5" spans="1:6" s="10" customFormat="1" ht="12.75" x14ac:dyDescent="0.2">
      <c r="A5" s="8" t="s">
        <v>6</v>
      </c>
      <c r="B5" s="8" t="s">
        <v>7</v>
      </c>
      <c r="C5" s="4" t="s">
        <v>28</v>
      </c>
      <c r="D5" s="9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132.67770000000002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2024-12-11T15:33:41Z</dcterms:modified>
</cp:coreProperties>
</file>