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2_FLAT-10\"/>
    </mc:Choice>
  </mc:AlternateContent>
  <xr:revisionPtr revIDLastSave="0" documentId="13_ncr:1_{0BE0BE2A-013D-4401-A486-669C2393A7EE}" xr6:coauthVersionLast="47" xr6:coauthVersionMax="47" xr10:uidLastSave="{00000000-0000-0000-0000-000000000000}"/>
  <bookViews>
    <workbookView xWindow="10095" yWindow="0" windowWidth="15105" windowHeight="1515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4" i="6" l="1"/>
  <c r="F11" i="6"/>
  <c r="F10" i="6"/>
  <c r="F8" i="6"/>
  <c r="F7" i="6"/>
  <c r="F6" i="6"/>
  <c r="F5" i="6"/>
  <c r="F14" i="5"/>
  <c r="F13" i="5"/>
  <c r="F12" i="5"/>
  <c r="F11" i="5"/>
  <c r="F10" i="5"/>
  <c r="F9" i="5"/>
  <c r="F8" i="5"/>
  <c r="F7" i="5"/>
  <c r="F6" i="5"/>
  <c r="F5" i="5"/>
  <c r="F4" i="5"/>
  <c r="F14" i="4"/>
  <c r="F13" i="4"/>
  <c r="F11" i="4"/>
  <c r="F9" i="4"/>
  <c r="F8" i="4"/>
  <c r="F7" i="4"/>
  <c r="F5" i="4"/>
  <c r="F14" i="3"/>
  <c r="F13" i="3"/>
  <c r="F12" i="3"/>
  <c r="F11" i="3"/>
  <c r="F10" i="3"/>
  <c r="F9" i="3"/>
  <c r="F7" i="3"/>
  <c r="F6" i="3"/>
  <c r="F5" i="3"/>
  <c r="F4" i="3"/>
  <c r="F17" i="6"/>
  <c r="F16" i="6"/>
  <c r="F15" i="6"/>
  <c r="F13" i="6"/>
  <c r="F12" i="6"/>
  <c r="F9" i="6"/>
  <c r="F4" i="6"/>
  <c r="F18" i="5"/>
  <c r="F17" i="5"/>
  <c r="F16" i="5"/>
  <c r="F15" i="5"/>
  <c r="F17" i="4"/>
  <c r="F16" i="4"/>
  <c r="F15" i="4"/>
  <c r="F12" i="4"/>
  <c r="F10" i="4"/>
  <c r="F6" i="4"/>
  <c r="F4" i="4"/>
  <c r="F8" i="3"/>
  <c r="F15" i="3"/>
  <c r="F16" i="3"/>
  <c r="F17" i="3"/>
  <c r="F3" i="4" l="1"/>
  <c r="F18" i="4" s="1"/>
  <c r="F2" i="4" s="1"/>
  <c r="F3" i="3"/>
  <c r="F18" i="3" s="1"/>
  <c r="F2" i="3" s="1"/>
  <c r="F3" i="5"/>
  <c r="F19" i="5" s="1"/>
  <c r="F2" i="5" s="1"/>
  <c r="F3" i="6"/>
  <c r="F18" i="6" s="1"/>
  <c r="F2" i="6" s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8" i="2" l="1"/>
  <c r="F2" i="2" s="1"/>
  <c r="F4" i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<sst xmlns="http://schemas.openxmlformats.org/spreadsheetml/2006/main" count="315" uniqueCount="39">
  <si>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</si>
  <si>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</si>
  <si>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</si>
  <si>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</si>
  <si>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</si>
  <si>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</si>
  <si>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</si>
  <si>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</si>
  <si>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</si>
  <si>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</si>
  <si>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</si>
  <si>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</si>
  <si>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</si>
  <si>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</si>
  <si>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</si>
  <si>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</si>
  <si>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</si>
  <si>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</si>
  <si>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Peón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</si>
  <si>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</si>
  <si>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</si>
  <si>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</si>
  <si>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</si>
  <si>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</si>
  <si>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</si>
  <si>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>Panel BORJATHERM espesor 120 mm paso 370</t>
  </si>
  <si>
    <t>Panel BORJATHERM espesor 140 mm paso 370</t>
  </si>
  <si>
    <t>Panel BORJATHERM espesor 160 mm paso 370</t>
  </si>
  <si>
    <t>Teja Ventilación FLAT-10 Monocolor</t>
  </si>
  <si>
    <t>Caballete 100º Monocolor</t>
  </si>
  <si>
    <t>Teja FLAT-10 Monocolor León Matte</t>
  </si>
  <si>
    <t>Tornillería Fijación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</si>
  <si>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</si>
  <si>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</si>
  <si>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10Monocolor </t>
    </r>
    <r>
      <rPr>
        <sz val="10"/>
        <rFont val="Calibri"/>
        <family val="2"/>
      </rPr>
      <t>León Matte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</si>
  <si>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</si>
  <si>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Matte 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</si>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</sst>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9">
          <cell r="B19">
            <v>4.63</v>
          </cell>
        </row>
      </sheetData>
      <sheetData sheetId="1">
        <row r="8">
          <cell r="C8">
            <v>13.93</v>
          </cell>
        </row>
        <row r="47">
          <cell r="C47">
            <v>51.55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F18</f>
        <v>131.44570000000004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[2]TEJAS!$B$19</f>
        <v>4.63</v>
      </c>
      <c r="F3" s="6">
        <f>D3*E3</f>
        <v>47.225999999999999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31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131.44570000000004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141.17370000000005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[2]TEJAS!$B$19</f>
        <v>4.63</v>
      </c>
      <c r="F3" s="6">
        <f>D3*E3</f>
        <v>47.225999999999999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ESPECIALES'!$C$47</f>
        <v>51.55</v>
      </c>
      <c r="F4" s="6">
        <f t="shared" ref="F4:F17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141.17370000000005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150.8997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[2]TEJAS!$B$19</f>
        <v>4.63</v>
      </c>
      <c r="F3" s="6">
        <f t="shared" ref="F3:F17" si="0">D3*E3</f>
        <v>47.225999999999999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150.8997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159.44970000000001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[2]TEJAS!$B$19</f>
        <v>4.63</v>
      </c>
      <c r="F3" s="6">
        <f t="shared" ref="F3:F17" si="0">D3*E3</f>
        <v>47.225999999999999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159.44970000000001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170.67770000000002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[2]TEJAS!$B$19</f>
        <v>4.63</v>
      </c>
      <c r="F3" s="6">
        <f t="shared" ref="F3:F18" si="0">D3*E3</f>
        <v>47.225999999999999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32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20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23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170.67770000000002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180.95569999999998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[1]TEJAS!$B$17</f>
        <v>10.199999999999999</v>
      </c>
      <c r="E3" s="6">
        <f>[2]TEJAS!$B$19</f>
        <v>4.63</v>
      </c>
      <c r="F3" s="6">
        <f t="shared" ref="F3:F17" si="0">D3*E3</f>
        <v>47.225999999999999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E18" s="6"/>
      <c r="F18" s="11">
        <f>SUM(F3:F17)</f>
        <v>180.95569999999998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2024-12-16T13:02:57Z</dcterms:modified>
</cp:coreProperties>
</file>