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2_FLAT-10\"/>
    </mc:Choice>
  </mc:AlternateContent>
  <xr:revisionPtr revIDLastSave="0" documentId="13_ncr:1_{20CA528E-9F3C-4F20-A261-053ADD6779F1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<sst xmlns="http://schemas.openxmlformats.org/spreadsheetml/2006/main" count="55" uniqueCount="28">
  <si>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</si>
  <si>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</si>
  <si>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</si>
  <si>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</si>
  <si>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</si>
  <si>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</si>
  <si>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</si>
  <si>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</si>
  <si>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</si>
  <si>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</si>
  <si>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</si>
  <si>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</si>
  <si>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</si>
  <si>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</si>
  <si>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</si>
  <si>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</si>
  <si>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</si>
  <si>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</si>
  <si>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</si>
  <si>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</si>
  <si>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Rastrel de madera tratada de 40 x 30 mm</t>
  </si>
  <si>
    <t xml:space="preserve">Teja Ventilación FLAT-10 Monocolor </t>
  </si>
  <si>
    <t xml:space="preserve">Caballete 100º Monocolor </t>
  </si>
  <si>
    <t>Teja FLAT-10 Monocolor Mid Grey</t>
  </si>
  <si>
    <t>Rastrel metálico 30x30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</si>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</sst>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7">
          <cell r="B17">
            <v>3.93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89.620200000000011</v>
      </c>
    </row>
    <row r="3" spans="1:6" s="10" customFormat="1" ht="12.75" x14ac:dyDescent="0.2">
      <c r="A3" s="9" t="s">
        <v>6</v>
      </c>
      <c r="B3" s="9" t="s">
        <v>7</v>
      </c>
      <c r="C3" s="4" t="s">
        <v>23</v>
      </c>
      <c r="D3" s="8">
        <f>[1]TEJAS!$B$17</f>
        <v>10.199999999999999</v>
      </c>
      <c r="E3" s="6">
        <f>[2]TEJAS!$B$17</f>
        <v>3.93</v>
      </c>
      <c r="F3" s="6">
        <f>D3*E3</f>
        <v>40.085999999999999</v>
      </c>
    </row>
    <row r="4" spans="1:6" s="10" customFormat="1" ht="12.75" x14ac:dyDescent="0.2">
      <c r="A4" s="9" t="s">
        <v>6</v>
      </c>
      <c r="B4" s="9" t="s">
        <v>7</v>
      </c>
      <c r="C4" s="4" t="s">
        <v>21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22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f>[2]COMPLEMENTOS!$D$14</f>
        <v>1.85</v>
      </c>
      <c r="F6" s="6">
        <f t="shared" ref="F6:F18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27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hidden="1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0.5</v>
      </c>
      <c r="E18" s="6">
        <f>'[2]MANO DE OBRA'!$B$3</f>
        <v>20.100000000000001</v>
      </c>
      <c r="F18" s="6">
        <f t="shared" si="1"/>
        <v>10.050000000000001</v>
      </c>
    </row>
    <row r="19" spans="1:6" s="10" customFormat="1" ht="12.75" x14ac:dyDescent="0.2">
      <c r="A19" s="9"/>
      <c r="F19" s="11">
        <f>SUM(F3:F18)</f>
        <v>89.620200000000011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2025-02-27T16:42:50Z</dcterms:modified>
</cp:coreProperties>
</file>