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FLAT-10\"/>
    </mc:Choice>
  </mc:AlternateContent>
  <xr:revisionPtr revIDLastSave="0" documentId="13_ncr:1_{02338193-1291-472E-AA50-3BFCBA8E37E5}" xr6:coauthVersionLast="47" xr6:coauthVersionMax="47" xr10:uidLastSave="{00000000-0000-0000-0000-000000000000}"/>
  <bookViews>
    <workbookView xWindow="9900" yWindow="645" windowWidth="18900" windowHeight="11955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E4" i="1"/>
  <c r="E3" i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E4" i="3"/>
  <c r="F4" i="3" s="1"/>
  <c r="E3" i="3"/>
  <c r="D3" i="3"/>
  <c r="F3" i="3" s="1"/>
  <c r="D3" i="2"/>
  <c r="F5" i="1"/>
  <c r="F4" i="1"/>
  <c r="D3" i="1"/>
  <c r="F3" i="1" l="1"/>
  <c r="F3" i="2"/>
  <c r="F15" i="3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<sst xmlns="http://schemas.openxmlformats.org/spreadsheetml/2006/main" count="128" uniqueCount="29">
  <si>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</si>
  <si>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</si>
  <si>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</si>
  <si>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</si>
  <si>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</si>
  <si>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</si>
  <si>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</si>
  <si>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</si>
  <si>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</si>
  <si>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</si>
  <si>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</si>
  <si>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</si>
  <si>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</si>
  <si>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</si>
  <si>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</si>
  <si>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</si>
  <si>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</si>
  <si>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</si>
  <si>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</si>
  <si>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</si>
  <si>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</si>
  <si>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</si>
  <si>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</si>
  <si>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</si>
  <si>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FLAT-10 NATURE Roja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</si>
  <si>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</si>
  <si>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</si>
  <si>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Ventilación FLAT-10 Nature</t>
  </si>
  <si>
    <t>Caballete 100º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</si>
</sst>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26">
          <cell r="B26">
            <v>3.56</v>
          </cell>
        </row>
      </sheetData>
      <sheetData sheetId="3">
        <row r="8">
          <cell r="B8">
            <v>12.82</v>
          </cell>
        </row>
        <row r="47">
          <cell r="B47">
            <v>47.22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2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.75" customHeight="1" x14ac:dyDescent="0.25">
      <c r="A2" s="3" t="s">
        <v>4</v>
      </c>
      <c r="B2" s="3" t="s">
        <v>5</v>
      </c>
      <c r="C2" s="4" t="s">
        <v>23</v>
      </c>
      <c r="D2" s="5">
        <v>1</v>
      </c>
      <c r="E2" s="6"/>
      <c r="F2" s="7">
        <f>F15</f>
        <v>89.320300000000003</v>
      </c>
    </row>
    <row r="3" spans="1:6" s="10" customFormat="1" ht="12.75" x14ac:dyDescent="0.2">
      <c r="A3" s="8" t="s">
        <v>6</v>
      </c>
      <c r="B3" s="8" t="s">
        <v>7</v>
      </c>
      <c r="C3" s="4" t="s">
        <v>24</v>
      </c>
      <c r="D3" s="9">
        <f>[1]TEJAS!$B$17</f>
        <v>10.199999999999999</v>
      </c>
      <c r="E3" s="6">
        <f>[2]TEJAS!$B$26</f>
        <v>3.56</v>
      </c>
      <c r="F3" s="6">
        <f>D3*E3</f>
        <v>36.311999999999998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ESPECIALES'!$B$47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89.320300000000003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9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98.630300000000005</v>
      </c>
    </row>
    <row r="3" spans="1:6" s="10" customFormat="1" ht="12.75" x14ac:dyDescent="0.2">
      <c r="A3" s="8" t="s">
        <v>6</v>
      </c>
      <c r="B3" s="8" t="s">
        <v>7</v>
      </c>
      <c r="C3" s="4" t="s">
        <v>24</v>
      </c>
      <c r="D3" s="9">
        <f>[1]TEJAS!$B$17</f>
        <v>10.199999999999999</v>
      </c>
      <c r="E3" s="6">
        <f>[2]TEJAS!$B$26</f>
        <v>3.56</v>
      </c>
      <c r="F3" s="6">
        <f>D3*E3</f>
        <v>36.311999999999998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ESPECIALES'!$B$47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98.630300000000005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44999999999999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109.28030000000001</v>
      </c>
    </row>
    <row r="3" spans="1:6" s="10" customFormat="1" ht="12.75" x14ac:dyDescent="0.2">
      <c r="A3" s="8" t="s">
        <v>6</v>
      </c>
      <c r="B3" s="8" t="s">
        <v>7</v>
      </c>
      <c r="C3" s="4" t="s">
        <v>24</v>
      </c>
      <c r="D3" s="9">
        <f>[1]TEJAS!$B$17</f>
        <v>10.199999999999999</v>
      </c>
      <c r="E3" s="6">
        <f>[2]TEJAS!$B$26</f>
        <v>3.56</v>
      </c>
      <c r="F3" s="6">
        <f>D3*E3</f>
        <v>36.311999999999998</v>
      </c>
    </row>
    <row r="4" spans="1:6" s="10" customFormat="1" ht="12.75" x14ac:dyDescent="0.2">
      <c r="A4" s="8" t="s">
        <v>6</v>
      </c>
      <c r="B4" s="8" t="s">
        <v>7</v>
      </c>
      <c r="C4" s="4" t="s">
        <v>27</v>
      </c>
      <c r="D4" s="9">
        <v>0.1</v>
      </c>
      <c r="E4" s="6">
        <f>'[2]PIEZAS ESPECIALES'!$B$47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28</v>
      </c>
      <c r="D5" s="9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109.28030000000001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2024-12-11T16:18:20Z</dcterms:modified>
</cp:coreProperties>
</file>