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de madera BorjaSYSTEM\2_FLAT-10\"/>
    </mc:Choice>
  </mc:AlternateContent>
  <xr:revisionPtr revIDLastSave="0" documentId="13_ncr:1_{C79E7499-FB01-4D93-A967-C6EB120C100C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E4" i="1"/>
  <c r="E3" i="1"/>
  <c r="D3" i="1"/>
  <c r="F17" i="1"/>
  <c r="F4" i="1" l="1"/>
  <c r="F5" i="1"/>
  <c r="F3" i="1" l="1"/>
  <c r="F18" i="1" l="1"/>
  <c r="F2" i="1" s="1"/>
</calcChain>
</file>

<file path=xl/sharedStrings.xml><?xml version="1.0" encoding="utf-8"?>
<sst xmlns="http://schemas.openxmlformats.org/spreadsheetml/2006/main" count="52" uniqueCount="26">
  <si>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</si>
  <si>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</si>
  <si>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</si>
  <si>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</si>
  <si>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</si>
  <si>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</si>
  <si>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</si>
  <si>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</si>
  <si>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</si>
  <si>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</si>
  <si>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</si>
  <si>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</si>
  <si>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</si>
  <si>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Peón</t>
  </si>
  <si>
    <t>Espuma Fijación Tejas</t>
  </si>
  <si>
    <t>Tornillería fijación</t>
  </si>
  <si>
    <t>Teja Ventilación FLAT-10 Nature</t>
  </si>
  <si>
    <t>Caballete 100º Nature</t>
  </si>
  <si>
    <t>Teja FLAT-10 Nature Rojo Musgo</t>
  </si>
  <si>
    <t>Lámina impermeable transpirable premium TB-180</t>
  </si>
  <si>
    <t>Rastrel de madera tratada de 40 x 30 mm</t>
  </si>
  <si>
    <t>Cinta adhesiva para láminas</t>
  </si>
  <si>
    <t>Cinta bajo rastrel</t>
  </si>
  <si>
    <t>Soporte de rastrel de cumbrera regulable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</si>
  <si>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Rojo Musgo de TEJAS BORJA, de 475 x 285 mm, a razón de 10,2 ud/m2, con montaje tipo BorjaSYSTEM sobre doble rastrel de 40 x 30 de madera tratada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</si>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</sst>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27">
          <cell r="B27">
            <v>3.79</v>
          </cell>
        </row>
      </sheetData>
      <sheetData sheetId="1">
        <row r="8">
          <cell r="B8">
            <v>12.82</v>
          </cell>
        </row>
        <row r="47">
          <cell r="B47">
            <v>47.22</v>
          </cell>
        </row>
      </sheetData>
      <sheetData sheetId="2"/>
      <sheetData sheetId="3"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73.220799999999997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[1]TEJAS!$B$17</f>
        <v>10.199999999999999</v>
      </c>
      <c r="E3" s="6">
        <f>[2]TEJAS!$B$27</f>
        <v>3.79</v>
      </c>
      <c r="F3" s="6">
        <f>D3*E3</f>
        <v>38.657999999999994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ESPECIALES'!$B$47</f>
        <v>47.22</v>
      </c>
      <c r="F4" s="6">
        <f t="shared" ref="F4:F17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20</v>
      </c>
      <c r="D7" s="8">
        <v>4.5999999999999996</v>
      </c>
      <c r="E7" s="6">
        <f>[2]COMPLEMENTOS!$D$10</f>
        <v>1.0900000000000001</v>
      </c>
      <c r="F7" s="6">
        <f t="shared" si="0"/>
        <v>5.0140000000000002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25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23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14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73.220799999999997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2025-02-27T15:41:00Z</dcterms:modified>
</cp:coreProperties>
</file>