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5XL\"/>
    </mc:Choice>
  </mc:AlternateContent>
  <xr:revisionPtr revIDLastSave="0" documentId="13_ncr:1_{157EB55C-0EB7-41DA-AE24-62D95AB641E4}" xr6:coauthVersionLast="47" xr6:coauthVersionMax="47" xr10:uidLastSave="{00000000-0000-0000-0000-000000000000}"/>
  <bookViews>
    <workbookView xWindow="12540" yWindow="0" windowWidth="1266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3"/>
  <c r="E3" i="2"/>
  <c r="E14" i="3"/>
  <c r="E13" i="3"/>
  <c r="E12" i="3"/>
  <c r="E11" i="3"/>
  <c r="E10" i="3"/>
  <c r="E9" i="3"/>
  <c r="E8" i="3"/>
  <c r="E7" i="3"/>
  <c r="E6" i="3"/>
  <c r="E5" i="3"/>
  <c r="E4" i="3"/>
  <c r="D3" i="1"/>
  <c r="D3" i="2"/>
  <c r="D3" i="3"/>
  <c r="F3" i="3" l="1"/>
  <c r="F3" i="2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3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<sst xmlns="http://schemas.openxmlformats.org/spreadsheetml/2006/main" count="128" uniqueCount="29">
  <si>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</si>
  <si>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</si>
  <si>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</si>
  <si>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</si>
  <si>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</si>
  <si>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</si>
  <si>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</si>
  <si>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</si>
  <si>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</si>
  <si>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</si>
  <si>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</si>
  <si>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</si>
  <si>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</si>
  <si>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</si>
  <si>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</si>
  <si>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</si>
  <si>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</si>
  <si>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</si>
  <si>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</si>
  <si>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</si>
  <si>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</si>
  <si>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</si>
  <si>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</si>
  <si>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impresión digital cerámica de TEJAS BORJA, de 457 x 510 mm, a razón de 5,48 ud/m2. 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</si>
  <si>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</t>
    </r>
    <r>
      <rPr>
        <b/>
        <sz val="10"/>
        <rFont val="Calibri"/>
        <family val="2"/>
      </rPr>
      <t xml:space="preserve"> FLAT 5XL BorjaJET</t>
    </r>
    <r>
      <rPr>
        <sz val="10"/>
        <rFont val="Calibri"/>
        <family val="2"/>
      </rPr>
      <t xml:space="preserve"> con impresión digital cerámica de TEJAS BORJA, de 457 x 510 mm, a razón de 5,48 ud/m2.Incluso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</si>
  <si>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impresión digital cerámica de TEJAS BORJA, de 457 x 510 mm, a razón de 5,48 ud/m2. 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</si>
  <si>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 5XL Nepal Orange, Paris Ocre, Irish Green, Ibiza Pink, Sidney Graphite, Austin Grey, Denver Gold, Denver Iris, Roma Dark</t>
  </si>
  <si>
    <t>Teja Ventilación FLAT-5XL BorjaJET</t>
  </si>
  <si>
    <t>Caballete 100º BorjaJET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</si>
</sst>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/>
      <sheetData sheetId="3">
        <row r="8">
          <cell r="D8">
            <v>17.38</v>
          </cell>
        </row>
        <row r="46">
          <cell r="D46">
            <v>64.150000000000006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116.15010000000001</v>
      </c>
    </row>
    <row r="3" spans="1:6" s="10" customFormat="1" ht="25.5" x14ac:dyDescent="0.2">
      <c r="A3" s="8" t="s">
        <v>6</v>
      </c>
      <c r="B3" s="8" t="s">
        <v>7</v>
      </c>
      <c r="C3" s="4" t="s">
        <v>26</v>
      </c>
      <c r="D3" s="9">
        <f>[1]TEJAS!$B$2</f>
        <v>5.48</v>
      </c>
      <c r="E3" s="6">
        <f>[2]!Tabla14[[#This Row],[€/U]]</f>
        <v>11.18</v>
      </c>
      <c r="F3" s="6">
        <f>D3*E3</f>
        <v>61.266400000000004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ESPECIALES'!$D$46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116.15010000000001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125.46010000000001</v>
      </c>
    </row>
    <row r="3" spans="1:6" s="10" customFormat="1" ht="25.5" x14ac:dyDescent="0.2">
      <c r="A3" s="8" t="s">
        <v>6</v>
      </c>
      <c r="B3" s="8" t="s">
        <v>7</v>
      </c>
      <c r="C3" s="4" t="s">
        <v>26</v>
      </c>
      <c r="D3" s="9">
        <f>[1]TEJAS!$B$2</f>
        <v>5.48</v>
      </c>
      <c r="E3" s="6">
        <f>[2]!Tabla14[[#This Row],[€/U]]</f>
        <v>11.18</v>
      </c>
      <c r="F3" s="6">
        <f>D3*E3</f>
        <v>61.266400000000004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ESPECIALES'!$D$46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125.46010000000001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4" sqref="E1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136.11010000000002</v>
      </c>
    </row>
    <row r="3" spans="1:6" s="10" customFormat="1" ht="25.5" x14ac:dyDescent="0.2">
      <c r="A3" s="8" t="s">
        <v>6</v>
      </c>
      <c r="B3" s="8" t="s">
        <v>7</v>
      </c>
      <c r="C3" s="4" t="s">
        <v>26</v>
      </c>
      <c r="D3" s="9">
        <f>[1]TEJAS!$B$2</f>
        <v>5.48</v>
      </c>
      <c r="E3" s="6">
        <f>[2]!Tabla14[[#This Row],[€/U]]</f>
        <v>11.18</v>
      </c>
      <c r="F3" s="6">
        <f>D3*E3</f>
        <v>61.266400000000004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ESPECIALES'!$D$46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136.11010000000002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2024-12-10T15:15:20Z</dcterms:modified>
</cp:coreProperties>
</file>