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1_FLAT-5XL\"/>
    </mc:Choice>
  </mc:AlternateContent>
  <xr:revisionPtr revIDLastSave="0" documentId="13_ncr:1_{FBEEAB84-C8A2-4E96-B105-C020C22EEA17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Doble 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6" i="1"/>
  <c r="E15" i="1"/>
  <c r="E14" i="1"/>
  <c r="E13" i="1"/>
  <c r="E12" i="1"/>
  <c r="E11" i="1"/>
  <c r="E10" i="1"/>
  <c r="E9" i="1"/>
  <c r="E8" i="1"/>
  <c r="E7" i="1"/>
  <c r="E6" i="1"/>
  <c r="E5" i="1"/>
  <c r="F5" i="1" s="1"/>
  <c r="E4" i="1"/>
  <c r="F4" i="1" s="1"/>
  <c r="E3" i="1"/>
  <c r="D3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<sst xmlns="http://schemas.openxmlformats.org/spreadsheetml/2006/main" count="55" uniqueCount="28">
  <si>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</si>
  <si>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</si>
  <si>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</si>
  <si>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</si>
  <si>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</si>
  <si>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</si>
  <si>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</si>
  <si>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</si>
  <si>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</si>
  <si>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</si>
  <si>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</si>
  <si>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</si>
  <si>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</si>
  <si>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</si>
  <si>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</si>
  <si>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</si>
  <si>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</si>
  <si>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Lámina impermeable transpirable premium TB-180</t>
  </si>
  <si>
    <t>Cinta adhesiva para láminas</t>
  </si>
  <si>
    <t>Cinta bajo rastrel</t>
  </si>
  <si>
    <t>Rastrel cumbrera 40 x 30 mm</t>
  </si>
  <si>
    <t>Teja FLAT 5XL León Matte</t>
  </si>
  <si>
    <t>Rastrel metálico 30x30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</si>
  <si>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</si>
  <si>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>FLAT-5XL León Matte</t>
    </r>
    <r>
      <rPr>
        <sz val="10"/>
        <rFont val="Calibri"/>
        <family val="2"/>
      </rPr>
      <t xml:space="preserve"> con decoración digital de TEJAS BORJA, de 457 x 510 mm, a razón de 5,48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</si>
  <si>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Caballete 100º Monocolor</t>
  </si>
  <si>
    <t>Teja Ventilación FLAT 5XL Monocolor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</si>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</sst>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">
          <cell r="B2">
            <v>8.43</v>
          </cell>
        </row>
      </sheetData>
      <sheetData sheetId="1">
        <row r="8">
          <cell r="C8">
            <v>13.93</v>
          </cell>
        </row>
        <row r="46">
          <cell r="C46">
            <v>51.55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F19</f>
        <v>95.730600000000024</v>
      </c>
    </row>
    <row r="3" spans="1:6" s="10" customFormat="1" ht="12.75" x14ac:dyDescent="0.2">
      <c r="A3" s="9" t="s">
        <v>6</v>
      </c>
      <c r="B3" s="9" t="s">
        <v>7</v>
      </c>
      <c r="C3" s="4" t="s">
        <v>21</v>
      </c>
      <c r="D3" s="8">
        <f>[1]TEJAS!$B$2</f>
        <v>5.48</v>
      </c>
      <c r="E3" s="6">
        <f>[2]TEJAS!$B$2</f>
        <v>8.43</v>
      </c>
      <c r="F3" s="6">
        <f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ESPECIALES'!$C$46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f>[2]COMPLEMENTOS!$D$14</f>
        <v>1.85</v>
      </c>
      <c r="F6" s="6">
        <f t="shared" ref="F6:F18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22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27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hidden="1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0.5</v>
      </c>
      <c r="E18" s="6">
        <f>'[2]MANO DE OBRA'!$B$3</f>
        <v>20.100000000000001</v>
      </c>
      <c r="F18" s="6">
        <f t="shared" si="1"/>
        <v>10.050000000000001</v>
      </c>
    </row>
    <row r="19" spans="1:6" s="10" customFormat="1" ht="12.75" x14ac:dyDescent="0.2">
      <c r="A19" s="9"/>
      <c r="F19" s="11">
        <f>SUM(F3:F18)</f>
        <v>95.730600000000024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Doble 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2025-02-27T16:33:48Z</dcterms:modified>
</cp:coreProperties>
</file>