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1_FLAT-5XL\"/>
    </mc:Choice>
  </mc:AlternateContent>
  <xr:revisionPtr revIDLastSave="0" documentId="13_ncr:1_{CAE4FC17-7B48-4FFD-8E5C-C4BC4137D47C}" xr6:coauthVersionLast="47" xr6:coauthVersionMax="47" xr10:uidLastSave="{00000000-0000-0000-0000-000000000000}"/>
  <bookViews>
    <workbookView xWindow="10155" yWindow="0" windowWidth="15045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  <c r="E3" i="6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E17" i="4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E17" i="3"/>
  <c r="E16" i="3"/>
  <c r="F16" i="3" s="1"/>
  <c r="E15" i="3"/>
  <c r="F15" i="3" s="1"/>
  <c r="E14" i="3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F3" i="3" s="1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4" i="3"/>
  <c r="F17" i="4"/>
  <c r="F17" i="3"/>
  <c r="F3" i="6" l="1"/>
  <c r="F18" i="6" s="1"/>
  <c r="F2" i="6" s="1"/>
  <c r="F3" i="5"/>
  <c r="F19" i="5" s="1"/>
  <c r="F2" i="5" s="1"/>
  <c r="F3" i="4"/>
  <c r="F18" i="4"/>
  <c r="F2" i="4" s="1"/>
  <c r="F18" i="3"/>
  <c r="F2" i="3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<sst xmlns="http://schemas.openxmlformats.org/spreadsheetml/2006/main" count="315" uniqueCount="37">
  <si>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</si>
  <si>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</si>
  <si>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</si>
  <si>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</si>
  <si>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</si>
  <si>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</si>
  <si>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</si>
  <si>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</si>
  <si>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</si>
  <si>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</si>
  <si>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</si>
  <si>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</si>
  <si>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</si>
  <si>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</si>
  <si>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</si>
  <si>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</si>
  <si>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</si>
  <si>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</si>
  <si>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</si>
  <si>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Teja Ventilación FLAT 5XL</t>
  </si>
  <si>
    <t xml:space="preserve">Caballete 100º </t>
  </si>
  <si>
    <t>Espuma Fijación Tejas</t>
  </si>
  <si>
    <t>Adhesivo-Sellador masilla PU 300</t>
  </si>
  <si>
    <t>Liston de arranque 80 x 50 mm</t>
  </si>
  <si>
    <t>Teja FLAT 5XL León Matte</t>
  </si>
  <si>
    <t>Caballete 100º</t>
  </si>
  <si>
    <t>Panel BORJATHERM espesor 120 mm paso 370</t>
  </si>
  <si>
    <t>Panel BORJATHERM espesor 100 mm paso 370</t>
  </si>
  <si>
    <t>Panel BORJATHERM espesor 80 mm paso 370</t>
  </si>
  <si>
    <t>Panel BORJATHERM espesor 60 mm paso 370</t>
  </si>
  <si>
    <t>Panel BORJATHERM espesor 160 mm paso 370</t>
  </si>
  <si>
    <t>Soporte de rastrel de cumbrera regulable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</si>
  <si>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FLAT 5XL LEÓN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</si>
  <si>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FLAT 5XL LEÓN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</si>
  <si>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FLAT 5XL LEÓN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</si>
  <si>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5XL LEÓN</t>
    </r>
    <r>
      <rPr>
        <sz val="10"/>
        <rFont val="Calibri"/>
        <family val="2"/>
      </rPr>
      <t xml:space="preserve">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</si>
  <si>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</t>
    </r>
    <r>
      <rPr>
        <b/>
        <sz val="10"/>
        <rFont val="Calibri"/>
        <family val="2"/>
      </rPr>
      <t xml:space="preserve"> FLAT 5XL LEÓN</t>
    </r>
    <r>
      <rPr>
        <sz val="10"/>
        <rFont val="Calibri"/>
        <family val="2"/>
      </rPr>
      <t xml:space="preserve">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</si>
</sst>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</sheetData>
      <sheetData sheetId="1">
        <row r="9">
          <cell r="C9">
            <v>11.63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">
          <cell r="B2">
            <v>8.43</v>
          </cell>
        </row>
      </sheetData>
      <sheetData sheetId="1">
        <row r="8">
          <cell r="C8">
            <v>13.93</v>
          </cell>
        </row>
        <row r="46">
          <cell r="C46">
            <v>51.55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130.41610000000006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[1]TEJAS!$B$2</f>
        <v>5.48</v>
      </c>
      <c r="E3" s="6">
        <f>[2]TEJAS!$B$2</f>
        <v>8.43</v>
      </c>
      <c r="F3" s="6">
        <f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ESPECIALES'!$C$46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20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130.41610000000006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D8BC-D64C-4564-8B95-F86047075D3B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140.14410000000004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[1]TEJAS!$B$2</f>
        <v>5.48</v>
      </c>
      <c r="E3" s="6">
        <f>[2]TEJAS!$B$2</f>
        <v>8.43</v>
      </c>
      <c r="F3" s="6">
        <f t="shared" ref="F3:F17" si="0"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ESPECIALES'!$C$46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140.14410000000004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F93C-A854-406E-B918-F8EB0540E3D0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149.87009999999998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[1]TEJAS!$B$2</f>
        <v>5.48</v>
      </c>
      <c r="E3" s="6">
        <f>[2]TEJAS!$B$2</f>
        <v>8.43</v>
      </c>
      <c r="F3" s="6">
        <f t="shared" ref="F3:F17" si="0"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ESPECIALES'!$C$46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149.87009999999998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829B-C8DC-4BE7-A1FD-DE8114EF300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158.42010000000005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[1]TEJAS!$B$2</f>
        <v>5.48</v>
      </c>
      <c r="E3" s="6">
        <f>[2]TEJAS!$B$2</f>
        <v>8.43</v>
      </c>
      <c r="F3" s="6">
        <f t="shared" ref="F3:F17" si="0"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ESPECIALES'!$C$46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158.42010000000005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9229-1A2F-4FC6-92F6-9431F3744E5B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169.6481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[1]TEJAS!$B$2</f>
        <v>5.48</v>
      </c>
      <c r="E3" s="6">
        <f>[2]TEJAS!$B$2</f>
        <v>8.43</v>
      </c>
      <c r="F3" s="6">
        <f t="shared" ref="F3:F18" si="0"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ESPECIALES'!$C$46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31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169.6481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34A5-B56E-46D4-BDE3-FA5AFC0BED65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179.92610000000002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[1]TEJAS!$B$2</f>
        <v>5.48</v>
      </c>
      <c r="E3" s="6">
        <f>[2]TEJAS!$B$2</f>
        <v>8.43</v>
      </c>
      <c r="F3" s="6">
        <f t="shared" ref="F3:F17" si="0">D3*E3</f>
        <v>46.196400000000004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f>'[2]PIEZAS ESPECIALES'!$C$46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179.92610000000002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2024-12-16T12:10:25Z</dcterms:modified>
</cp:coreProperties>
</file>