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5_TB-10 TECH\"/>
    </mc:Choice>
  </mc:AlternateContent>
  <xr:revisionPtr revIDLastSave="0" documentId="13_ncr:1_{43352C2C-63F8-47CF-AC34-B8C135C72FEF}" xr6:coauthVersionLast="47" xr6:coauthVersionMax="47" xr10:uidLastSave="{00000000-0000-0000-0000-000000000000}"/>
  <bookViews>
    <workbookView xWindow="14400" yWindow="825" windowWidth="14400" windowHeight="1477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F9" i="2"/>
  <c r="D3" i="6"/>
  <c r="D3" i="5"/>
  <c r="D3" i="4"/>
  <c r="D3" i="3"/>
  <c r="D3" i="2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4" l="1"/>
  <c r="F2" i="4" s="1"/>
  <c r="F18" i="3"/>
  <c r="F2" i="3" s="1"/>
  <c r="F18" i="6"/>
  <c r="F2" i="6" s="1"/>
  <c r="F19" i="5"/>
  <c r="F2" i="5" s="1"/>
  <c r="F3" i="2"/>
  <c r="F4" i="2"/>
  <c r="F5" i="2"/>
  <c r="F6" i="2"/>
  <c r="F7" i="2"/>
  <c r="F8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<sst xmlns="http://schemas.openxmlformats.org/spreadsheetml/2006/main" count="315" uniqueCount="38">
  <si>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</si>
  <si>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</si>
  <si>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</si>
  <si>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</si>
  <si>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</si>
  <si>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</si>
  <si>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</si>
  <si>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</si>
  <si>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</si>
  <si>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</si>
  <si>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</si>
  <si>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</si>
  <si>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</si>
  <si>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</si>
  <si>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</si>
  <si>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</si>
  <si>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</si>
  <si>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</si>
  <si>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</si>
  <si>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395.</t>
  </si>
  <si>
    <t>Espuma Fijación Tejas</t>
  </si>
  <si>
    <t>Adhesivo-Sellador masilla PU 300</t>
  </si>
  <si>
    <t>Liston de arranque 80 x 50 mm</t>
  </si>
  <si>
    <t>Panel BORJATHERM espesor 80 mm paso 395.</t>
  </si>
  <si>
    <t>Panel BORJATHERM espesor 100 mm paso 395.</t>
  </si>
  <si>
    <t>Panel BORJATHERM espesor 120 mm paso 395.</t>
  </si>
  <si>
    <t>Panel BORJATHERM espesor 140 mm paso 395.</t>
  </si>
  <si>
    <t>Panel BORJATHERM espesor 160 mm paso 395.</t>
  </si>
  <si>
    <t>Teja TB-10 Tech BorjaJET</t>
  </si>
  <si>
    <t>Teja Ventilación TB-10 Tech BorjaJET</t>
  </si>
  <si>
    <t>Caballete Cubre + BorjaJET</t>
  </si>
  <si>
    <t>Soporte de rastrel de cumbrera regulable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</si>
  <si>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BorjaJET </t>
    </r>
    <r>
      <rPr>
        <sz val="10"/>
        <rFont val="Calibri"/>
        <family val="2"/>
      </rPr>
      <t>con decoración digital cerámica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</si>
  <si>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BorjaJET </t>
    </r>
    <r>
      <rPr>
        <sz val="10"/>
        <rFont val="Calibri"/>
        <family val="2"/>
      </rPr>
      <t>con decoración digital cerámica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</si>
  <si>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BorjaJET </t>
    </r>
    <r>
      <rPr>
        <sz val="10"/>
        <rFont val="Calibri"/>
        <family val="2"/>
      </rPr>
      <t>con decoración digital cerámica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</si>
  <si>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BorjaJET </t>
    </r>
    <r>
      <rPr>
        <sz val="10"/>
        <rFont val="Calibri"/>
        <family val="2"/>
      </rPr>
      <t>con decoración digital cerámic</t>
    </r>
    <r>
      <rPr>
        <b/>
        <sz val="10"/>
        <rFont val="Calibri"/>
        <family val="2"/>
      </rPr>
      <t xml:space="preserve">a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</si>
  <si>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BorjaJET </t>
    </r>
    <r>
      <rPr>
        <sz val="10"/>
        <rFont val="Calibri"/>
        <family val="2"/>
      </rPr>
      <t>con decoración digital cerámica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</si>
  <si>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BorjaJET </t>
    </r>
    <r>
      <rPr>
        <sz val="10"/>
        <rFont val="Calibri"/>
        <family val="2"/>
      </rPr>
      <t>con decoración digital cerámica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</si>
</sst>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9">
          <cell r="B49">
            <v>3.07</v>
          </cell>
        </row>
      </sheetData>
      <sheetData sheetId="1">
        <row r="51">
          <cell r="D51">
            <v>51.55</v>
          </cell>
        </row>
        <row r="66">
          <cell r="D66">
            <v>12.41</v>
          </cell>
        </row>
      </sheetData>
      <sheetData sheetId="2">
        <row r="13">
          <cell r="D13">
            <v>54.15</v>
          </cell>
        </row>
        <row r="14">
          <cell r="D14">
            <v>63.63</v>
          </cell>
        </row>
        <row r="15">
          <cell r="D15">
            <v>72.959999999999994</v>
          </cell>
        </row>
        <row r="16">
          <cell r="D16">
            <v>81.52</v>
          </cell>
        </row>
        <row r="17">
          <cell r="D17">
            <v>92.49</v>
          </cell>
        </row>
        <row r="18">
          <cell r="D18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F18</f>
        <v>115.77990000000005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[1]TEJAS!$E$9</f>
        <v>10.3</v>
      </c>
      <c r="E3" s="6">
        <f>[2]TEJAS!$B$49</f>
        <v>3.07</v>
      </c>
      <c r="F3" s="6">
        <f>D3*E3</f>
        <v>31.621000000000002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ESPECIALES'!$D$51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ESPECIALES'!$D$66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[2]SISTEMAS!$D$13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115.77990000000005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1215-D3ED-4626-B81D-7D8B1FC0B96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hidden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125.50790000000003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[1]TEJAS!$E$9</f>
        <v>10.3</v>
      </c>
      <c r="E3" s="6">
        <f>[2]TEJAS!$B$49</f>
        <v>3.07</v>
      </c>
      <c r="F3" s="6">
        <f t="shared" ref="F3:F17" si="0">D3*E3</f>
        <v>31.621000000000002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ESPECIALES'!$D$51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ESPECIALES'!$D$66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[2]SISTEMAS!$D$14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125.50790000000003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AF85-B8B3-4878-9DB5-07D2C8EC08F3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hidden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135.23390000000003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[1]TEJAS!$E$9</f>
        <v>10.3</v>
      </c>
      <c r="E3" s="6">
        <f>[2]TEJAS!$B$49</f>
        <v>3.07</v>
      </c>
      <c r="F3" s="6">
        <f t="shared" ref="F3:F17" si="0">D3*E3</f>
        <v>31.621000000000002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ESPECIALES'!$D$51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ESPECIALES'!$D$66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[2]SISTEMAS!$D$15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135.23390000000003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F05F-CE39-49A1-A841-6D457CC99B35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hidden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143.79390000000001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[1]TEJAS!$E$9</f>
        <v>10.3</v>
      </c>
      <c r="E3" s="6">
        <f>[2]TEJAS!$B$49</f>
        <v>3.07</v>
      </c>
      <c r="F3" s="6">
        <f t="shared" ref="F3:F17" si="0">D3*E3</f>
        <v>31.621000000000002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ESPECIALES'!$D$51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ESPECIALES'!$D$66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[2]SISTEMAS!$D$16</f>
        <v>81.52</v>
      </c>
      <c r="F6" s="6">
        <f t="shared" si="0"/>
        <v>81.52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E18" s="6"/>
      <c r="F18" s="11">
        <f>SUM(F3:F17)</f>
        <v>143.79390000000001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B70D-BC91-451D-85B6-99E261403120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hidden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155.01190000000003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[1]TEJAS!$E$9</f>
        <v>10.3</v>
      </c>
      <c r="E3" s="6">
        <f>[2]TEJAS!$B$49</f>
        <v>3.07</v>
      </c>
      <c r="F3" s="6">
        <f t="shared" ref="F3:F18" si="0">D3*E3</f>
        <v>31.621000000000002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ESPECIALES'!$D$51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ESPECIALES'!$D$66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[2]SISTEMAS!$D$17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31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155.01190000000003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A855-E977-4B8A-B520-C7CE05F3C225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hidden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165.28989999999999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[1]TEJAS!$E$9</f>
        <v>10.3</v>
      </c>
      <c r="E3" s="6">
        <f>[2]TEJAS!$B$49</f>
        <v>3.07</v>
      </c>
      <c r="F3" s="6">
        <f t="shared" ref="F3:F17" si="0">D3*E3</f>
        <v>31.621000000000002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ESPECIALES'!$D$51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ESPECIALES'!$D$66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[2]SISTEMAS!$D$18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165.28989999999999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2025-02-27T07:35:14Z</dcterms:modified>
</cp:coreProperties>
</file>