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5_TB-10 TECH\"/>
    </mc:Choice>
  </mc:AlternateContent>
  <xr:revisionPtr revIDLastSave="0" documentId="13_ncr:1_{5288931F-ADE4-4754-80B4-B359593A865F}" xr6:coauthVersionLast="47" xr6:coauthVersionMax="47" xr10:uidLastSave="{00000000-0000-0000-0000-000000000000}"/>
  <bookViews>
    <workbookView xWindow="14400" yWindow="915" windowWidth="14400" windowHeight="1468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<sst xmlns="http://schemas.openxmlformats.org/spreadsheetml/2006/main" count="315" uniqueCount="38">
  <si>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</si>
  <si>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</si>
  <si>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</si>
  <si>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</si>
  <si>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</si>
  <si>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</si>
  <si>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</si>
  <si>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</si>
  <si>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</si>
  <si>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</si>
  <si>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</si>
  <si>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</si>
  <si>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</si>
  <si>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</si>
  <si>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</si>
  <si>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</si>
  <si>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</si>
  <si>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</si>
  <si>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</si>
  <si>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395.</t>
  </si>
  <si>
    <t>Espuma Fijación Tejas</t>
  </si>
  <si>
    <t>Adhesivo-Sellador masilla PU 300</t>
  </si>
  <si>
    <t>Liston de arranque 80 x 50 mm</t>
  </si>
  <si>
    <t>Panel BORJATHERM espesor 80 mm paso 395.</t>
  </si>
  <si>
    <t>Panel BORJATHERM espesor 100 mm paso 395.</t>
  </si>
  <si>
    <t xml:space="preserve">Caballete Cubre + Nature </t>
  </si>
  <si>
    <t>Teja Ventilación TB-10 Tech Nature</t>
  </si>
  <si>
    <t>Panel BORJATHERM espesor 120 mm paso 395.</t>
  </si>
  <si>
    <t>Panel BORJATHERM espesor 140 mm paso 395.</t>
  </si>
  <si>
    <t>Panel BORJATHERM espesor 160 mm paso 395.</t>
  </si>
  <si>
    <t>Soporte de rastrel de cumbrera regulable</t>
  </si>
  <si>
    <t>Teja TB-10 Tech Nature Lamalou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</si>
  <si>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Lamalou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</si>
  <si>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Lamalou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</si>
  <si>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Lamalou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</si>
  <si>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Lamalou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</si>
  <si>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>TB-10 Tech Tech Nature</t>
    </r>
    <r>
      <rPr>
        <sz val="10"/>
        <rFont val="Calibri"/>
        <family val="2"/>
      </rPr>
      <t xml:space="preserve"> Lamalou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</si>
  <si>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>TB-10 Tech Tech Nature</t>
    </r>
    <r>
      <rPr>
        <sz val="10"/>
        <rFont val="Calibri"/>
        <family val="2"/>
      </rPr>
      <t xml:space="preserve"> Lamalou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</si>
</sst>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5">
          <cell r="B45">
            <v>3.08</v>
          </cell>
        </row>
        <row r="47">
          <cell r="B47">
            <v>3.6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>
        <row r="13">
          <cell r="D13">
            <v>54.15</v>
          </cell>
        </row>
        <row r="14">
          <cell r="D14">
            <v>63.63</v>
          </cell>
        </row>
        <row r="15">
          <cell r="D15">
            <v>72.959999999999994</v>
          </cell>
        </row>
        <row r="16">
          <cell r="D16">
            <v>81.52</v>
          </cell>
        </row>
        <row r="17">
          <cell r="D17">
            <v>92.49</v>
          </cell>
        </row>
        <row r="18">
          <cell r="D18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115.41710000000005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[2]TEJAS!$B$45</f>
        <v>3.08</v>
      </c>
      <c r="F3" s="6">
        <f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ESPECIALES'!$B$51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[2]SISTEMAS!$D$13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115.41710000000005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1215-D3ED-4626-B81D-7D8B1FC0B96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125.14510000000004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[2]TEJAS!$B$45</f>
        <v>3.08</v>
      </c>
      <c r="F3" s="6">
        <f t="shared" ref="F3:F17" si="0"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[2]SISTEMAS!$D$14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125.14510000000004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AF85-B8B3-4878-9DB5-07D2C8EC08F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134.87110000000001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[2]TEJAS!$B$45</f>
        <v>3.08</v>
      </c>
      <c r="F3" s="6">
        <f t="shared" ref="F3:F17" si="0"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[2]SISTEMAS!$D$15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134.87110000000001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F05F-CE39-49A1-A841-6D457CC99B3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143.43110000000001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[2]TEJAS!$B$45</f>
        <v>3.08</v>
      </c>
      <c r="F3" s="6">
        <f t="shared" ref="F3:F17" si="0"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[2]SISTEMAS!$D$16</f>
        <v>81.52</v>
      </c>
      <c r="F6" s="6">
        <f t="shared" si="0"/>
        <v>81.52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143.43110000000001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70D-BC91-451D-85B6-99E261403120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160.00510000000003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[2]TEJAS!$B$47</f>
        <v>3.6</v>
      </c>
      <c r="F3" s="6">
        <f t="shared" ref="F3:F18" si="0">D3*E3</f>
        <v>37.080000000000005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[2]SISTEMAS!$D$17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30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160.00510000000003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164.9271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f>[2]TEJAS!$B$45</f>
        <v>3.08</v>
      </c>
      <c r="F3" s="6">
        <f t="shared" ref="F3:F17" si="0"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ESPECIALES'!$B$51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[2]SISTEMAS!$D$18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E18" s="6"/>
      <c r="F18" s="11">
        <f>SUM(F3:F17)</f>
        <v>164.9271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2025-02-27T09:05:55Z</dcterms:modified>
</cp:coreProperties>
</file>