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3_TECHNICA-10\"/>
    </mc:Choice>
  </mc:AlternateContent>
  <xr:revisionPtr revIDLastSave="0" documentId="13_ncr:1_{19162795-4A83-4375-A050-D3C2C14A1372}" xr6:coauthVersionLast="47" xr6:coauthVersionMax="47" xr10:uidLastSave="{00000000-0000-0000-0000-000000000000}"/>
  <bookViews>
    <workbookView xWindow="345" yWindow="3585" windowWidth="14400" windowHeight="8670" xr2:uid="{D194C984-7BDE-4AC5-B184-706DC9EB3876}"/>
  </bookViews>
  <sheets>
    <sheet name="rastrel metálic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3" i="1"/>
  <c r="E17" i="1"/>
  <c r="E16" i="1"/>
  <c r="E15" i="1"/>
  <c r="E14" i="1"/>
  <c r="E13" i="1"/>
  <c r="E12" i="1"/>
  <c r="E11" i="1"/>
  <c r="E10" i="1"/>
  <c r="E9" i="1"/>
  <c r="E8" i="1"/>
  <c r="E7" i="1"/>
  <c r="E6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<sst xmlns="http://schemas.openxmlformats.org/spreadsheetml/2006/main" count="52" uniqueCount="27">
  <si>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</si>
  <si>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</si>
  <si>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</si>
  <si>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</si>
  <si>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</si>
  <si>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</si>
  <si>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</si>
  <si>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</si>
  <si>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</si>
  <si>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</si>
  <si>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</si>
  <si>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</si>
  <si>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</si>
  <si>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</si>
  <si>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</si>
  <si>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Teja Ventilación TECHNICA 10 Monocolor</t>
  </si>
  <si>
    <t>Caballete 100º Monocolor</t>
  </si>
  <si>
    <t>Teja TECHNICA 10 Monocolor Graphite/Chocolate</t>
  </si>
  <si>
    <t>Lámina impermeable transpirable premium TB-180</t>
  </si>
  <si>
    <t>Cinta adhesiva para láminas</t>
  </si>
  <si>
    <t>Cinta bajo rastrel</t>
  </si>
  <si>
    <t>Espuma PU Tejas Borja</t>
  </si>
  <si>
    <t>Rastrel cumbrera 30x40 mm</t>
  </si>
  <si>
    <t>Rastrel metálico 30x30</t>
  </si>
  <si>
    <t>Soporte de rastrel de cumbrera regulable</t>
  </si>
  <si>
    <r>
      <t xml:space="preserve">Cubierta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Graphite/Chocolate de TEJAS BORJA, de 475 x 262 mm, a razón de 10,9 ud/m2, colocada sobredoble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</si>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</sst>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\Departamento_tecnico\FINALES%20PRECIOS%20UNITARIOS\NUEVOS%20PRECIOS%202022\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36">
          <cell r="B36">
            <v>10.9</v>
          </cell>
        </row>
      </sheetData>
      <sheetData sheetId="1">
        <row r="9">
          <cell r="C9">
            <v>9.69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2">
          <cell r="B32">
            <v>3.6</v>
          </cell>
        </row>
      </sheetData>
      <sheetData sheetId="1">
        <row r="8">
          <cell r="C8">
            <v>13.93</v>
          </cell>
        </row>
        <row r="48">
          <cell r="C48">
            <v>51.55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9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81.047700000000006</v>
      </c>
    </row>
    <row r="3" spans="1:6" s="10" customFormat="1" ht="12.75" x14ac:dyDescent="0.2">
      <c r="A3" s="9" t="s">
        <v>6</v>
      </c>
      <c r="B3" s="9" t="s">
        <v>7</v>
      </c>
      <c r="C3" s="4" t="s">
        <v>17</v>
      </c>
      <c r="D3" s="8">
        <f>[1]TEJAS!$B$36</f>
        <v>10.9</v>
      </c>
      <c r="E3" s="6">
        <f>[2]TEJAS!$B$32</f>
        <v>3.6</v>
      </c>
      <c r="F3" s="6">
        <f>D3*E3</f>
        <v>39.24</v>
      </c>
    </row>
    <row r="4" spans="1:6" s="10" customFormat="1" ht="12.75" x14ac:dyDescent="0.2">
      <c r="A4" s="9" t="s">
        <v>6</v>
      </c>
      <c r="B4" s="9" t="s">
        <v>7</v>
      </c>
      <c r="C4" s="4" t="s">
        <v>15</v>
      </c>
      <c r="D4" s="8">
        <v>0.1</v>
      </c>
      <c r="E4" s="6">
        <f>'[2]PIEZAS ESPECIALES'!$C$48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18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19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20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81.047700000000006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2025-02-27T16:50:28Z</dcterms:modified>
</cp:coreProperties>
</file>