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3_TECHNICA-10\"/>
    </mc:Choice>
  </mc:AlternateContent>
  <xr:revisionPtr revIDLastSave="0" documentId="13_ncr:1_{B3F644F9-3271-4278-9F15-AEB6B2C7507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3" r:id="rId2"/>
    <sheet name="100" sheetId="2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F6" i="6" s="1"/>
  <c r="E6" i="5"/>
  <c r="F6" i="5" s="1"/>
  <c r="E6" i="4"/>
  <c r="F6" i="4" s="1"/>
  <c r="E6" i="2"/>
  <c r="F6" i="2" s="1"/>
  <c r="E6" i="3"/>
  <c r="F6" i="3" s="1"/>
  <c r="E6" i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5" i="6"/>
  <c r="F5" i="6" s="1"/>
  <c r="E4" i="6"/>
  <c r="E3" i="6"/>
  <c r="E18" i="5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5" i="5"/>
  <c r="F5" i="5" s="1"/>
  <c r="E4" i="5"/>
  <c r="F4" i="5" s="1"/>
  <c r="E3" i="5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5" i="4"/>
  <c r="F5" i="4" s="1"/>
  <c r="E4" i="4"/>
  <c r="F4" i="4" s="1"/>
  <c r="E3" i="4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5" i="2"/>
  <c r="F5" i="2" s="1"/>
  <c r="E4" i="2"/>
  <c r="F4" i="2" s="1"/>
  <c r="E3" i="2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5" i="3"/>
  <c r="F5" i="3" s="1"/>
  <c r="E4" i="3"/>
  <c r="F4" i="3" s="1"/>
  <c r="E3" i="3"/>
  <c r="F3" i="3" s="1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E3" i="1"/>
  <c r="D3" i="6"/>
  <c r="D3" i="5"/>
  <c r="D3" i="4"/>
  <c r="D3" i="2"/>
  <c r="D3" i="3"/>
  <c r="D3" i="1"/>
  <c r="F4" i="6"/>
  <c r="F18" i="5"/>
  <c r="F3" i="5" l="1"/>
  <c r="F19" i="5" s="1"/>
  <c r="F2" i="5" s="1"/>
  <c r="F3" i="2"/>
  <c r="F3" i="6"/>
  <c r="F18" i="6" s="1"/>
  <c r="F2" i="6" s="1"/>
  <c r="F3" i="4"/>
  <c r="F18" i="4" s="1"/>
  <c r="F2" i="4" s="1"/>
  <c r="F18" i="2"/>
  <c r="F2" i="2" s="1"/>
  <c r="F18" i="3"/>
  <c r="F2" i="3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<sst xmlns="http://schemas.openxmlformats.org/spreadsheetml/2006/main" count="315" uniqueCount="38">
  <si>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</si>
  <si>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</si>
  <si>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</si>
  <si>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</si>
  <si>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</si>
  <si>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</si>
  <si>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</si>
  <si>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</si>
  <si>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</si>
  <si>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</si>
  <si>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</si>
  <si>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</si>
  <si>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</si>
  <si>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</si>
  <si>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</si>
  <si>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</si>
  <si>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</si>
  <si>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</si>
  <si>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</si>
  <si>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395.</t>
  </si>
  <si>
    <t>Espuma Fijación Tejas</t>
  </si>
  <si>
    <t>Adhesivo-Sellador masilla PU 300</t>
  </si>
  <si>
    <t>Panel BORJATHERM espesor 100 mm paso 395.</t>
  </si>
  <si>
    <t>Liston de arranque 80 x 50 mm</t>
  </si>
  <si>
    <t>Panel BORJATHERM espesor 80 mm paso 395.</t>
  </si>
  <si>
    <t>Teja Ventilación TECHNICA 10 Monocolor</t>
  </si>
  <si>
    <t>Caballete 100º Monocolor</t>
  </si>
  <si>
    <t>Panel BORJATHERM espesor 120 mm paso 395.</t>
  </si>
  <si>
    <t>Panel BORJATHERM espesor 140 mm paso 395.</t>
  </si>
  <si>
    <t>Panel BORJATHERM espesor 160 mm paso 395.</t>
  </si>
  <si>
    <t>Teja TECHNICA 10 Monocolor Graphite/Chocolate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</si>
  <si>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</si>
  <si>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Monocolor </t>
    </r>
    <r>
      <rPr>
        <sz val="10"/>
        <rFont val="Calibri"/>
        <family val="2"/>
      </rPr>
      <t>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</si>
  <si>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Monocolor </t>
    </r>
    <r>
      <rPr>
        <sz val="10"/>
        <rFont val="Calibri"/>
        <family val="2"/>
      </rPr>
      <t>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</si>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</sst>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\Departamento_tecnico\FINALES%20PRECIOS%20UNITARIOS\NUEVOS%20PRECIOS%202022\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C9">
            <v>9.69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2">
          <cell r="B32">
            <v>3.6</v>
          </cell>
        </row>
      </sheetData>
      <sheetData sheetId="1">
        <row r="8">
          <cell r="C8">
            <v>13.93</v>
          </cell>
        </row>
        <row r="48">
          <cell r="C48">
            <v>51.55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123.45970000000005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ESPECIALES'!$C$48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123.45970000000005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DF0B-7491-45E2-A5C2-200466994BB3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151.69670000000002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[1]TEJAS!$B$36</f>
        <v>10.9</v>
      </c>
      <c r="E3" s="6">
        <f>[2]TEJAS!$B$32</f>
        <v>3.6</v>
      </c>
      <c r="F3" s="6">
        <f t="shared" ref="F3:F17" si="0"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ESPECIALES'!$C$48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[2]SISTEMAS!$D$14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4.3499999999999996</v>
      </c>
      <c r="E9" s="6">
        <f>[2]SISTEMAS!$E$23</f>
        <v>4.46</v>
      </c>
      <c r="F9" s="6">
        <f t="shared" si="0"/>
        <v>19.401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151.69670000000002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30A0-FC28-486E-8662-518D45A1C984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142.91370000000001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ESPECIALES'!$C$48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f>[2]SISTEMAS!$D$15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142.91370000000001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1586-0F38-43A6-9974-18969CD41929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151.47370000000001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ESPECIALES'!$C$48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[2]SISTEMAS!$D$16</f>
        <v>81.52</v>
      </c>
      <c r="F6" s="6">
        <f t="shared" si="0"/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151.47370000000001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DC76-9C97-442D-8C5E-90A5EC9D862B}">
  <dimension ref="A1:F19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162.69170000000003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ESPECIALES'!$C$48</f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0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[2]SISTEMAS!$E$23</f>
        <v>4.46</v>
      </c>
      <c r="F10" s="6">
        <f t="shared" ref="F10" si="1">D10*E10</f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162.69170000000003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2216-9C18-4DAB-9906-6386BB4C0B8F}">
  <dimension ref="A1:F18"/>
  <sheetViews>
    <sheetView topLeftCell="B1" zoomScale="90" zoomScaleNormal="90" workbookViewId="0">
      <selection activeCell="E7" sqref="E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172.96969999999999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[1]TEJAS!$B$36</f>
        <v>10.9</v>
      </c>
      <c r="E3" s="6">
        <f>[2]TEJAS!$B$32</f>
        <v>3.6</v>
      </c>
      <c r="F3" s="6">
        <f>D3*E3</f>
        <v>39.24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ESPECIALES'!$C$48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172.96969999999999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2025-02-12T17:32:11Z</dcterms:modified>
</cp:coreProperties>
</file>